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465" windowWidth="25605" windowHeight="14460"/>
  </bookViews>
  <sheets>
    <sheet name="Main" sheetId="2" r:id="rId1"/>
    <sheet name="Scattergram" sheetId="4" r:id="rId2"/>
  </sheets>
  <definedNames>
    <definedName name="solver_adj" localSheetId="0" hidden="1">Main!$F$2:$CO$2</definedName>
    <definedName name="solver_adj" localSheetId="1" hidden="1">Scattergram!#REF!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Main!$F$2:$CO$2</definedName>
    <definedName name="solver_lhs1" localSheetId="1" hidden="1">Scattergram!#REF!</definedName>
    <definedName name="solver_lhs2" localSheetId="0" hidden="1">Main!$F$2:$U$2</definedName>
    <definedName name="solver_lhs2" localSheetId="1" hidden="1">Scattergram!#REF!</definedName>
    <definedName name="solver_lhs3" localSheetId="0" hidden="1">Main!$U$2</definedName>
    <definedName name="solver_lhs3" localSheetId="1" hidden="1">Scattergram!#REF!</definedName>
    <definedName name="solver_lin" localSheetId="0" hidden="1">2</definedName>
    <definedName name="solver_lin" localSheetId="1" hidden="1">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Main!$CU$6</definedName>
    <definedName name="solver_opt" localSheetId="1" hidden="1">Scattergram!#REF!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3</definedName>
    <definedName name="solver_rel2" localSheetId="1" hidden="1">3</definedName>
    <definedName name="solver_rel3" localSheetId="0" hidden="1">2</definedName>
    <definedName name="solver_rel3" localSheetId="1" hidden="1">2</definedName>
    <definedName name="solver_rhs1" localSheetId="0" hidden="1">50</definedName>
    <definedName name="solver_rhs1" localSheetId="1" hidden="1">50</definedName>
    <definedName name="solver_rhs2" localSheetId="0" hidden="1">0</definedName>
    <definedName name="solver_rhs2" localSheetId="1" hidden="1">0</definedName>
    <definedName name="solver_rhs3" localSheetId="0" hidden="1">0</definedName>
    <definedName name="solver_rhs3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</workbook>
</file>

<file path=xl/calcChain.xml><?xml version="1.0" encoding="utf-8"?>
<calcChain xmlns="http://schemas.openxmlformats.org/spreadsheetml/2006/main">
  <c r="G639" i="4" l="1"/>
  <c r="G628" i="4"/>
  <c r="G618" i="4"/>
  <c r="G607" i="4"/>
  <c r="G596" i="4"/>
  <c r="G586" i="4"/>
  <c r="G575" i="4"/>
  <c r="G564" i="4"/>
  <c r="G554" i="4"/>
  <c r="G543" i="4"/>
  <c r="G532" i="4"/>
  <c r="G522" i="4"/>
  <c r="G512" i="4"/>
  <c r="G511" i="4"/>
  <c r="G502" i="4"/>
  <c r="G500" i="4"/>
  <c r="G491" i="4"/>
  <c r="G490" i="4"/>
  <c r="G480" i="4"/>
  <c r="G479" i="4"/>
  <c r="G470" i="4"/>
  <c r="G468" i="4"/>
  <c r="G459" i="4"/>
  <c r="G458" i="4"/>
  <c r="G448" i="4"/>
  <c r="G447" i="4"/>
  <c r="G438" i="4"/>
  <c r="G436" i="4"/>
  <c r="G427" i="4"/>
  <c r="G426" i="4"/>
  <c r="G416" i="4"/>
  <c r="G415" i="4"/>
  <c r="G406" i="4"/>
  <c r="G404" i="4"/>
  <c r="G395" i="4"/>
  <c r="G394" i="4"/>
  <c r="G384" i="4"/>
  <c r="G383" i="4"/>
  <c r="G374" i="4"/>
  <c r="G372" i="4"/>
  <c r="G363" i="4"/>
  <c r="G362" i="4"/>
  <c r="G352" i="4"/>
  <c r="G351" i="4"/>
  <c r="G342" i="4"/>
  <c r="G340" i="4"/>
  <c r="G331" i="4"/>
  <c r="G330" i="4"/>
  <c r="G319" i="4"/>
  <c r="G309" i="4"/>
  <c r="G301" i="4"/>
  <c r="G293" i="4"/>
  <c r="G285" i="4"/>
  <c r="G277" i="4"/>
  <c r="G269" i="4"/>
  <c r="G261" i="4"/>
  <c r="G253" i="4"/>
  <c r="G245" i="4"/>
  <c r="G237" i="4"/>
  <c r="G229" i="4"/>
  <c r="G222" i="4"/>
  <c r="G217" i="4"/>
  <c r="G212" i="4"/>
  <c r="G206" i="4"/>
  <c r="G201" i="4"/>
  <c r="G196" i="4"/>
  <c r="G190" i="4"/>
  <c r="G185" i="4"/>
  <c r="G180" i="4"/>
  <c r="G174" i="4"/>
  <c r="G169" i="4"/>
  <c r="G164" i="4"/>
  <c r="G158" i="4"/>
  <c r="G153" i="4"/>
  <c r="G148" i="4"/>
  <c r="G142" i="4"/>
  <c r="G137" i="4"/>
  <c r="G132" i="4"/>
  <c r="G126" i="4"/>
  <c r="G121" i="4"/>
  <c r="G116" i="4"/>
  <c r="G110" i="4"/>
  <c r="G105" i="4"/>
  <c r="G100" i="4"/>
  <c r="G94" i="4"/>
  <c r="G89" i="4"/>
  <c r="G84" i="4"/>
  <c r="G78" i="4"/>
  <c r="G73" i="4"/>
  <c r="G68" i="4"/>
  <c r="G62" i="4"/>
  <c r="G57" i="4"/>
  <c r="G52" i="4"/>
  <c r="G46" i="4"/>
  <c r="G41" i="4"/>
  <c r="G36" i="4"/>
  <c r="G30" i="4"/>
  <c r="G25" i="4"/>
  <c r="G20" i="4"/>
  <c r="G14" i="4"/>
  <c r="G9" i="4"/>
  <c r="G4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I2" i="4"/>
  <c r="G644" i="4" s="1"/>
  <c r="H2" i="4"/>
  <c r="G324" i="4" s="1"/>
  <c r="G10" i="4" l="1"/>
  <c r="G21" i="4"/>
  <c r="G32" i="4"/>
  <c r="G42" i="4"/>
  <c r="G53" i="4"/>
  <c r="G64" i="4"/>
  <c r="G74" i="4"/>
  <c r="G85" i="4"/>
  <c r="G96" i="4"/>
  <c r="G106" i="4"/>
  <c r="G112" i="4"/>
  <c r="G122" i="4"/>
  <c r="G133" i="4"/>
  <c r="G144" i="4"/>
  <c r="G149" i="4"/>
  <c r="G160" i="4"/>
  <c r="G170" i="4"/>
  <c r="G181" i="4"/>
  <c r="G186" i="4"/>
  <c r="G197" i="4"/>
  <c r="G202" i="4"/>
  <c r="G208" i="4"/>
  <c r="G218" i="4"/>
  <c r="G224" i="4"/>
  <c r="G230" i="4"/>
  <c r="G238" i="4"/>
  <c r="G246" i="4"/>
  <c r="G254" i="4"/>
  <c r="G262" i="4"/>
  <c r="G270" i="4"/>
  <c r="G278" i="4"/>
  <c r="G286" i="4"/>
  <c r="G294" i="4"/>
  <c r="G302" i="4"/>
  <c r="G310" i="4"/>
  <c r="G320" i="4"/>
  <c r="G523" i="4"/>
  <c r="G534" i="4"/>
  <c r="G544" i="4"/>
  <c r="G555" i="4"/>
  <c r="G566" i="4"/>
  <c r="G576" i="4"/>
  <c r="G587" i="4"/>
  <c r="G598" i="4"/>
  <c r="G608" i="4"/>
  <c r="G619" i="4"/>
  <c r="G630" i="4"/>
  <c r="G640" i="4"/>
  <c r="G6" i="4"/>
  <c r="G12" i="4"/>
  <c r="G17" i="4"/>
  <c r="G22" i="4"/>
  <c r="G28" i="4"/>
  <c r="G33" i="4"/>
  <c r="G38" i="4"/>
  <c r="G44" i="4"/>
  <c r="G49" i="4"/>
  <c r="G54" i="4"/>
  <c r="G60" i="4"/>
  <c r="G65" i="4"/>
  <c r="G70" i="4"/>
  <c r="G76" i="4"/>
  <c r="G81" i="4"/>
  <c r="G86" i="4"/>
  <c r="G92" i="4"/>
  <c r="G97" i="4"/>
  <c r="G102" i="4"/>
  <c r="G108" i="4"/>
  <c r="G113" i="4"/>
  <c r="G118" i="4"/>
  <c r="G124" i="4"/>
  <c r="G129" i="4"/>
  <c r="G134" i="4"/>
  <c r="G140" i="4"/>
  <c r="G145" i="4"/>
  <c r="G150" i="4"/>
  <c r="G156" i="4"/>
  <c r="G161" i="4"/>
  <c r="G166" i="4"/>
  <c r="G172" i="4"/>
  <c r="G177" i="4"/>
  <c r="G182" i="4"/>
  <c r="G188" i="4"/>
  <c r="G193" i="4"/>
  <c r="G198" i="4"/>
  <c r="G204" i="4"/>
  <c r="G209" i="4"/>
  <c r="G214" i="4"/>
  <c r="G220" i="4"/>
  <c r="G225" i="4"/>
  <c r="G233" i="4"/>
  <c r="G241" i="4"/>
  <c r="G249" i="4"/>
  <c r="G257" i="4"/>
  <c r="G265" i="4"/>
  <c r="G273" i="4"/>
  <c r="G281" i="4"/>
  <c r="G289" i="4"/>
  <c r="G297" i="4"/>
  <c r="G305" i="4"/>
  <c r="G314" i="4"/>
  <c r="G335" i="4"/>
  <c r="G346" i="4"/>
  <c r="G356" i="4"/>
  <c r="G367" i="4"/>
  <c r="G378" i="4"/>
  <c r="G388" i="4"/>
  <c r="G399" i="4"/>
  <c r="G410" i="4"/>
  <c r="G420" i="4"/>
  <c r="G431" i="4"/>
  <c r="G442" i="4"/>
  <c r="G452" i="4"/>
  <c r="G463" i="4"/>
  <c r="G474" i="4"/>
  <c r="G484" i="4"/>
  <c r="G495" i="4"/>
  <c r="G506" i="4"/>
  <c r="G516" i="4"/>
  <c r="G527" i="4"/>
  <c r="G538" i="4"/>
  <c r="G548" i="4"/>
  <c r="G559" i="4"/>
  <c r="G570" i="4"/>
  <c r="G580" i="4"/>
  <c r="G591" i="4"/>
  <c r="G602" i="4"/>
  <c r="G612" i="4"/>
  <c r="G623" i="4"/>
  <c r="G634" i="4"/>
  <c r="G325" i="4"/>
  <c r="G321" i="4"/>
  <c r="G317" i="4"/>
  <c r="G313" i="4"/>
  <c r="G323" i="4"/>
  <c r="G318" i="4"/>
  <c r="G312" i="4"/>
  <c r="G308" i="4"/>
  <c r="G304" i="4"/>
  <c r="G300" i="4"/>
  <c r="G296" i="4"/>
  <c r="G292" i="4"/>
  <c r="G288" i="4"/>
  <c r="G284" i="4"/>
  <c r="G280" i="4"/>
  <c r="G276" i="4"/>
  <c r="G272" i="4"/>
  <c r="G268" i="4"/>
  <c r="G264" i="4"/>
  <c r="G260" i="4"/>
  <c r="G256" i="4"/>
  <c r="G252" i="4"/>
  <c r="G248" i="4"/>
  <c r="G244" i="4"/>
  <c r="G240" i="4"/>
  <c r="G236" i="4"/>
  <c r="G232" i="4"/>
  <c r="G228" i="4"/>
  <c r="G322" i="4"/>
  <c r="G316" i="4"/>
  <c r="G311" i="4"/>
  <c r="G307" i="4"/>
  <c r="G303" i="4"/>
  <c r="G299" i="4"/>
  <c r="G295" i="4"/>
  <c r="G291" i="4"/>
  <c r="G287" i="4"/>
  <c r="G283" i="4"/>
  <c r="G279" i="4"/>
  <c r="G275" i="4"/>
  <c r="G271" i="4"/>
  <c r="G267" i="4"/>
  <c r="G263" i="4"/>
  <c r="G259" i="4"/>
  <c r="G255" i="4"/>
  <c r="G251" i="4"/>
  <c r="G247" i="4"/>
  <c r="G243" i="4"/>
  <c r="G239" i="4"/>
  <c r="G235" i="4"/>
  <c r="G231" i="4"/>
  <c r="G227" i="4"/>
  <c r="G223" i="4"/>
  <c r="G219" i="4"/>
  <c r="G215" i="4"/>
  <c r="G211" i="4"/>
  <c r="G207" i="4"/>
  <c r="G203" i="4"/>
  <c r="G199" i="4"/>
  <c r="G195" i="4"/>
  <c r="G191" i="4"/>
  <c r="G187" i="4"/>
  <c r="G183" i="4"/>
  <c r="G179" i="4"/>
  <c r="G175" i="4"/>
  <c r="G171" i="4"/>
  <c r="G167" i="4"/>
  <c r="G163" i="4"/>
  <c r="G159" i="4"/>
  <c r="G155" i="4"/>
  <c r="G151" i="4"/>
  <c r="G147" i="4"/>
  <c r="G143" i="4"/>
  <c r="G139" i="4"/>
  <c r="G135" i="4"/>
  <c r="G131" i="4"/>
  <c r="G127" i="4"/>
  <c r="G123" i="4"/>
  <c r="G119" i="4"/>
  <c r="G115" i="4"/>
  <c r="G111" i="4"/>
  <c r="G107" i="4"/>
  <c r="G103" i="4"/>
  <c r="G99" i="4"/>
  <c r="G95" i="4"/>
  <c r="G91" i="4"/>
  <c r="G87" i="4"/>
  <c r="G83" i="4"/>
  <c r="G79" i="4"/>
  <c r="G75" i="4"/>
  <c r="G71" i="4"/>
  <c r="G67" i="4"/>
  <c r="G63" i="4"/>
  <c r="G59" i="4"/>
  <c r="G55" i="4"/>
  <c r="G51" i="4"/>
  <c r="G47" i="4"/>
  <c r="G43" i="4"/>
  <c r="G39" i="4"/>
  <c r="G35" i="4"/>
  <c r="G31" i="4"/>
  <c r="G27" i="4"/>
  <c r="G23" i="4"/>
  <c r="G19" i="4"/>
  <c r="G15" i="4"/>
  <c r="G11" i="4"/>
  <c r="G7" i="4"/>
  <c r="G3" i="4"/>
  <c r="G5" i="4"/>
  <c r="G16" i="4"/>
  <c r="G26" i="4"/>
  <c r="G37" i="4"/>
  <c r="G48" i="4"/>
  <c r="G58" i="4"/>
  <c r="G69" i="4"/>
  <c r="G80" i="4"/>
  <c r="G90" i="4"/>
  <c r="G101" i="4"/>
  <c r="G117" i="4"/>
  <c r="G128" i="4"/>
  <c r="G138" i="4"/>
  <c r="G154" i="4"/>
  <c r="G165" i="4"/>
  <c r="G176" i="4"/>
  <c r="G192" i="4"/>
  <c r="G213" i="4"/>
  <c r="G649" i="4"/>
  <c r="G645" i="4"/>
  <c r="G641" i="4"/>
  <c r="G637" i="4"/>
  <c r="G633" i="4"/>
  <c r="G629" i="4"/>
  <c r="G625" i="4"/>
  <c r="G621" i="4"/>
  <c r="G617" i="4"/>
  <c r="G613" i="4"/>
  <c r="G609" i="4"/>
  <c r="G605" i="4"/>
  <c r="G601" i="4"/>
  <c r="G597" i="4"/>
  <c r="G593" i="4"/>
  <c r="G589" i="4"/>
  <c r="G585" i="4"/>
  <c r="G581" i="4"/>
  <c r="G577" i="4"/>
  <c r="G573" i="4"/>
  <c r="G569" i="4"/>
  <c r="G565" i="4"/>
  <c r="G561" i="4"/>
  <c r="G557" i="4"/>
  <c r="G553" i="4"/>
  <c r="G549" i="4"/>
  <c r="G545" i="4"/>
  <c r="G541" i="4"/>
  <c r="G537" i="4"/>
  <c r="G533" i="4"/>
  <c r="G529" i="4"/>
  <c r="G525" i="4"/>
  <c r="G521" i="4"/>
  <c r="G517" i="4"/>
  <c r="G513" i="4"/>
  <c r="G509" i="4"/>
  <c r="G505" i="4"/>
  <c r="G501" i="4"/>
  <c r="G497" i="4"/>
  <c r="G493" i="4"/>
  <c r="G489" i="4"/>
  <c r="G485" i="4"/>
  <c r="G481" i="4"/>
  <c r="G477" i="4"/>
  <c r="G473" i="4"/>
  <c r="G469" i="4"/>
  <c r="G465" i="4"/>
  <c r="G461" i="4"/>
  <c r="G457" i="4"/>
  <c r="G453" i="4"/>
  <c r="G449" i="4"/>
  <c r="G445" i="4"/>
  <c r="G441" i="4"/>
  <c r="G437" i="4"/>
  <c r="G433" i="4"/>
  <c r="G429" i="4"/>
  <c r="G425" i="4"/>
  <c r="G421" i="4"/>
  <c r="G417" i="4"/>
  <c r="G413" i="4"/>
  <c r="G409" i="4"/>
  <c r="G405" i="4"/>
  <c r="G401" i="4"/>
  <c r="G397" i="4"/>
  <c r="G393" i="4"/>
  <c r="G389" i="4"/>
  <c r="G385" i="4"/>
  <c r="G381" i="4"/>
  <c r="G377" i="4"/>
  <c r="G373" i="4"/>
  <c r="G369" i="4"/>
  <c r="G365" i="4"/>
  <c r="G361" i="4"/>
  <c r="G357" i="4"/>
  <c r="G353" i="4"/>
  <c r="G349" i="4"/>
  <c r="G345" i="4"/>
  <c r="G341" i="4"/>
  <c r="G337" i="4"/>
  <c r="G333" i="4"/>
  <c r="G329" i="4"/>
  <c r="G648" i="4"/>
  <c r="G643" i="4"/>
  <c r="G638" i="4"/>
  <c r="G632" i="4"/>
  <c r="G627" i="4"/>
  <c r="G622" i="4"/>
  <c r="G616" i="4"/>
  <c r="G611" i="4"/>
  <c r="G606" i="4"/>
  <c r="G600" i="4"/>
  <c r="G595" i="4"/>
  <c r="G590" i="4"/>
  <c r="G584" i="4"/>
  <c r="G579" i="4"/>
  <c r="G574" i="4"/>
  <c r="G568" i="4"/>
  <c r="G563" i="4"/>
  <c r="G558" i="4"/>
  <c r="G552" i="4"/>
  <c r="G547" i="4"/>
  <c r="G542" i="4"/>
  <c r="G536" i="4"/>
  <c r="G531" i="4"/>
  <c r="G526" i="4"/>
  <c r="G520" i="4"/>
  <c r="G515" i="4"/>
  <c r="G510" i="4"/>
  <c r="G504" i="4"/>
  <c r="G499" i="4"/>
  <c r="G494" i="4"/>
  <c r="G488" i="4"/>
  <c r="G483" i="4"/>
  <c r="G478" i="4"/>
  <c r="G472" i="4"/>
  <c r="G467" i="4"/>
  <c r="G462" i="4"/>
  <c r="G456" i="4"/>
  <c r="G451" i="4"/>
  <c r="G446" i="4"/>
  <c r="G440" i="4"/>
  <c r="G435" i="4"/>
  <c r="G430" i="4"/>
  <c r="G424" i="4"/>
  <c r="G419" i="4"/>
  <c r="G414" i="4"/>
  <c r="G408" i="4"/>
  <c r="G403" i="4"/>
  <c r="G398" i="4"/>
  <c r="G392" i="4"/>
  <c r="G387" i="4"/>
  <c r="G382" i="4"/>
  <c r="G376" i="4"/>
  <c r="G371" i="4"/>
  <c r="G366" i="4"/>
  <c r="G360" i="4"/>
  <c r="G355" i="4"/>
  <c r="G350" i="4"/>
  <c r="G344" i="4"/>
  <c r="G339" i="4"/>
  <c r="G334" i="4"/>
  <c r="G328" i="4"/>
  <c r="G647" i="4"/>
  <c r="G642" i="4"/>
  <c r="G636" i="4"/>
  <c r="G631" i="4"/>
  <c r="G626" i="4"/>
  <c r="G620" i="4"/>
  <c r="G615" i="4"/>
  <c r="G610" i="4"/>
  <c r="G604" i="4"/>
  <c r="G599" i="4"/>
  <c r="G594" i="4"/>
  <c r="G588" i="4"/>
  <c r="G583" i="4"/>
  <c r="G578" i="4"/>
  <c r="G572" i="4"/>
  <c r="G567" i="4"/>
  <c r="G562" i="4"/>
  <c r="G556" i="4"/>
  <c r="G551" i="4"/>
  <c r="G546" i="4"/>
  <c r="G540" i="4"/>
  <c r="G535" i="4"/>
  <c r="G530" i="4"/>
  <c r="G524" i="4"/>
  <c r="G519" i="4"/>
  <c r="G514" i="4"/>
  <c r="G508" i="4"/>
  <c r="G503" i="4"/>
  <c r="G498" i="4"/>
  <c r="G492" i="4"/>
  <c r="G487" i="4"/>
  <c r="G482" i="4"/>
  <c r="G476" i="4"/>
  <c r="G471" i="4"/>
  <c r="G466" i="4"/>
  <c r="G460" i="4"/>
  <c r="G455" i="4"/>
  <c r="G450" i="4"/>
  <c r="G444" i="4"/>
  <c r="G439" i="4"/>
  <c r="G434" i="4"/>
  <c r="G428" i="4"/>
  <c r="G423" i="4"/>
  <c r="G418" i="4"/>
  <c r="G412" i="4"/>
  <c r="G407" i="4"/>
  <c r="G402" i="4"/>
  <c r="G396" i="4"/>
  <c r="G391" i="4"/>
  <c r="G386" i="4"/>
  <c r="G380" i="4"/>
  <c r="G375" i="4"/>
  <c r="G370" i="4"/>
  <c r="G364" i="4"/>
  <c r="G359" i="4"/>
  <c r="G354" i="4"/>
  <c r="G348" i="4"/>
  <c r="G343" i="4"/>
  <c r="G338" i="4"/>
  <c r="G332" i="4"/>
  <c r="G327" i="4"/>
  <c r="G2" i="4"/>
  <c r="J2" i="4" s="1"/>
  <c r="G8" i="4"/>
  <c r="G13" i="4"/>
  <c r="G18" i="4"/>
  <c r="G24" i="4"/>
  <c r="G29" i="4"/>
  <c r="G34" i="4"/>
  <c r="G40" i="4"/>
  <c r="G45" i="4"/>
  <c r="G50" i="4"/>
  <c r="G56" i="4"/>
  <c r="G61" i="4"/>
  <c r="G66" i="4"/>
  <c r="G72" i="4"/>
  <c r="G77" i="4"/>
  <c r="G82" i="4"/>
  <c r="G88" i="4"/>
  <c r="G93" i="4"/>
  <c r="G98" i="4"/>
  <c r="G104" i="4"/>
  <c r="G109" i="4"/>
  <c r="G114" i="4"/>
  <c r="G120" i="4"/>
  <c r="G125" i="4"/>
  <c r="G130" i="4"/>
  <c r="G136" i="4"/>
  <c r="G141" i="4"/>
  <c r="G146" i="4"/>
  <c r="G152" i="4"/>
  <c r="G157" i="4"/>
  <c r="G162" i="4"/>
  <c r="G168" i="4"/>
  <c r="G173" i="4"/>
  <c r="G178" i="4"/>
  <c r="G184" i="4"/>
  <c r="G189" i="4"/>
  <c r="G194" i="4"/>
  <c r="G200" i="4"/>
  <c r="G205" i="4"/>
  <c r="G210" i="4"/>
  <c r="G216" i="4"/>
  <c r="G221" i="4"/>
  <c r="G226" i="4"/>
  <c r="G234" i="4"/>
  <c r="G242" i="4"/>
  <c r="G250" i="4"/>
  <c r="G258" i="4"/>
  <c r="G266" i="4"/>
  <c r="G274" i="4"/>
  <c r="G282" i="4"/>
  <c r="G290" i="4"/>
  <c r="G298" i="4"/>
  <c r="G306" i="4"/>
  <c r="G315" i="4"/>
  <c r="G326" i="4"/>
  <c r="G336" i="4"/>
  <c r="G347" i="4"/>
  <c r="G358" i="4"/>
  <c r="G368" i="4"/>
  <c r="G379" i="4"/>
  <c r="G390" i="4"/>
  <c r="G400" i="4"/>
  <c r="G411" i="4"/>
  <c r="G422" i="4"/>
  <c r="G432" i="4"/>
  <c r="G443" i="4"/>
  <c r="G454" i="4"/>
  <c r="G464" i="4"/>
  <c r="G475" i="4"/>
  <c r="G486" i="4"/>
  <c r="G496" i="4"/>
  <c r="G507" i="4"/>
  <c r="G518" i="4"/>
  <c r="G528" i="4"/>
  <c r="G539" i="4"/>
  <c r="G550" i="4"/>
  <c r="G560" i="4"/>
  <c r="G571" i="4"/>
  <c r="G582" i="4"/>
  <c r="G592" i="4"/>
  <c r="G603" i="4"/>
  <c r="G614" i="4"/>
  <c r="G624" i="4"/>
  <c r="G635" i="4"/>
  <c r="G646" i="4"/>
  <c r="F649" i="4"/>
  <c r="F648" i="4"/>
  <c r="F647" i="4"/>
  <c r="F646" i="4"/>
  <c r="F645" i="4"/>
  <c r="F644" i="4"/>
  <c r="F643" i="4"/>
  <c r="F642" i="4"/>
  <c r="F641" i="4"/>
  <c r="F640" i="4"/>
  <c r="F639" i="4"/>
  <c r="F638" i="4"/>
  <c r="F637" i="4"/>
  <c r="F636" i="4"/>
  <c r="F635" i="4"/>
  <c r="F634" i="4"/>
  <c r="F633" i="4"/>
  <c r="F632" i="4"/>
  <c r="F631" i="4"/>
  <c r="F630" i="4"/>
  <c r="F629" i="4"/>
  <c r="F628" i="4"/>
  <c r="F627" i="4"/>
  <c r="F626" i="4"/>
  <c r="F625" i="4"/>
  <c r="F624" i="4"/>
  <c r="F623" i="4"/>
  <c r="F622" i="4"/>
  <c r="F621" i="4"/>
  <c r="F620" i="4"/>
  <c r="F619" i="4"/>
  <c r="F618" i="4"/>
  <c r="F617" i="4"/>
  <c r="F616" i="4"/>
  <c r="F615" i="4"/>
  <c r="F614" i="4"/>
  <c r="F613" i="4"/>
  <c r="F612" i="4"/>
  <c r="F611" i="4"/>
  <c r="F610" i="4"/>
  <c r="F609" i="4"/>
  <c r="F608" i="4"/>
  <c r="F607" i="4"/>
  <c r="F606" i="4"/>
  <c r="F605" i="4"/>
  <c r="F604" i="4"/>
  <c r="F603" i="4"/>
  <c r="F602" i="4"/>
  <c r="F601" i="4"/>
  <c r="F600" i="4"/>
  <c r="F599" i="4"/>
  <c r="F598" i="4"/>
  <c r="F597" i="4"/>
  <c r="F596" i="4"/>
  <c r="F595" i="4"/>
  <c r="F594" i="4"/>
  <c r="F593" i="4"/>
  <c r="F592" i="4"/>
  <c r="F591" i="4"/>
  <c r="F590" i="4"/>
  <c r="F589" i="4"/>
  <c r="F588" i="4"/>
  <c r="F587" i="4"/>
  <c r="F586" i="4"/>
  <c r="F585" i="4"/>
  <c r="F584" i="4"/>
  <c r="F583" i="4"/>
  <c r="F582" i="4"/>
  <c r="F581" i="4"/>
  <c r="F580" i="4"/>
  <c r="F579" i="4"/>
  <c r="F578" i="4"/>
  <c r="F577" i="4"/>
  <c r="F576" i="4"/>
  <c r="F575" i="4"/>
  <c r="F574" i="4"/>
  <c r="F573" i="4"/>
  <c r="F572" i="4"/>
  <c r="F571" i="4"/>
  <c r="F570" i="4"/>
  <c r="F569" i="4"/>
  <c r="F568" i="4"/>
  <c r="F567" i="4"/>
  <c r="F566" i="4"/>
  <c r="F565" i="4"/>
  <c r="F564" i="4"/>
  <c r="F563" i="4"/>
  <c r="F562" i="4"/>
  <c r="F561" i="4"/>
  <c r="F560" i="4"/>
  <c r="F559" i="4"/>
  <c r="F558" i="4"/>
  <c r="F557" i="4"/>
  <c r="F556" i="4"/>
  <c r="F555" i="4"/>
  <c r="F554" i="4"/>
  <c r="F553" i="4"/>
  <c r="F552" i="4"/>
  <c r="F551" i="4"/>
  <c r="F550" i="4"/>
  <c r="F549" i="4"/>
  <c r="F548" i="4"/>
  <c r="F547" i="4"/>
  <c r="F546" i="4"/>
  <c r="F545" i="4"/>
  <c r="F544" i="4"/>
  <c r="F543" i="4"/>
  <c r="F542" i="4"/>
  <c r="F541" i="4"/>
  <c r="F540" i="4"/>
  <c r="F539" i="4"/>
  <c r="F538" i="4"/>
  <c r="F537" i="4"/>
  <c r="F536" i="4"/>
  <c r="F535" i="4"/>
  <c r="F534" i="4"/>
  <c r="F533" i="4"/>
  <c r="F532" i="4"/>
  <c r="F531" i="4"/>
  <c r="F530" i="4"/>
  <c r="F529" i="4"/>
  <c r="F528" i="4"/>
  <c r="F527" i="4"/>
  <c r="F526" i="4"/>
  <c r="F525" i="4"/>
  <c r="F524" i="4"/>
  <c r="F523" i="4"/>
  <c r="F522" i="4"/>
  <c r="F521" i="4"/>
  <c r="F520" i="4"/>
  <c r="F519" i="4"/>
  <c r="F518" i="4"/>
  <c r="F517" i="4"/>
  <c r="F516" i="4"/>
  <c r="F515" i="4"/>
  <c r="F514" i="4"/>
  <c r="F513" i="4"/>
  <c r="F512" i="4"/>
  <c r="F511" i="4"/>
  <c r="F510" i="4"/>
  <c r="F509" i="4"/>
  <c r="F508" i="4"/>
  <c r="F507" i="4"/>
  <c r="F506" i="4"/>
  <c r="F505" i="4"/>
  <c r="F504" i="4"/>
  <c r="F503" i="4"/>
  <c r="F502" i="4"/>
  <c r="F501" i="4"/>
  <c r="F500" i="4"/>
  <c r="F499" i="4"/>
  <c r="F498" i="4"/>
  <c r="F497" i="4"/>
  <c r="F496" i="4"/>
  <c r="F495" i="4"/>
  <c r="F494" i="4"/>
  <c r="F493" i="4"/>
  <c r="F492" i="4"/>
  <c r="F491" i="4"/>
  <c r="F490" i="4"/>
  <c r="F489" i="4"/>
  <c r="F488" i="4"/>
  <c r="F487" i="4"/>
  <c r="F486" i="4"/>
  <c r="F485" i="4"/>
  <c r="F484" i="4"/>
  <c r="F483" i="4"/>
  <c r="F482" i="4"/>
  <c r="F481" i="4"/>
  <c r="F480" i="4"/>
  <c r="F479" i="4"/>
  <c r="F478" i="4"/>
  <c r="F477" i="4"/>
  <c r="F476" i="4"/>
  <c r="F475" i="4"/>
  <c r="F474" i="4"/>
  <c r="F473" i="4"/>
  <c r="F472" i="4"/>
  <c r="F471" i="4"/>
  <c r="F470" i="4"/>
  <c r="F469" i="4"/>
  <c r="F468" i="4"/>
  <c r="F467" i="4"/>
  <c r="F466" i="4"/>
  <c r="F465" i="4"/>
  <c r="F464" i="4"/>
  <c r="F463" i="4"/>
  <c r="F462" i="4"/>
  <c r="F461" i="4"/>
  <c r="F460" i="4"/>
  <c r="F459" i="4"/>
  <c r="F458" i="4"/>
  <c r="F457" i="4"/>
  <c r="F456" i="4"/>
  <c r="F455" i="4"/>
  <c r="F454" i="4"/>
  <c r="F453" i="4"/>
  <c r="F452" i="4"/>
  <c r="F451" i="4"/>
  <c r="F450" i="4"/>
  <c r="F449" i="4"/>
  <c r="F448" i="4"/>
  <c r="F447" i="4"/>
  <c r="F446" i="4"/>
  <c r="F445" i="4"/>
  <c r="F444" i="4"/>
  <c r="F443" i="4"/>
  <c r="F442" i="4"/>
  <c r="F441" i="4"/>
  <c r="F440" i="4"/>
  <c r="F439" i="4"/>
  <c r="F438" i="4"/>
  <c r="F437" i="4"/>
  <c r="F436" i="4"/>
  <c r="F435" i="4"/>
  <c r="F434" i="4"/>
  <c r="F433" i="4"/>
  <c r="F432" i="4"/>
  <c r="F431" i="4"/>
  <c r="F430" i="4"/>
  <c r="F429" i="4"/>
  <c r="F428" i="4"/>
  <c r="F427" i="4"/>
  <c r="F426" i="4"/>
  <c r="F425" i="4"/>
  <c r="F424" i="4"/>
  <c r="F423" i="4"/>
  <c r="F422" i="4"/>
  <c r="F421" i="4"/>
  <c r="F420" i="4"/>
  <c r="F419" i="4"/>
  <c r="F418" i="4"/>
  <c r="F417" i="4"/>
  <c r="F416" i="4"/>
  <c r="F415" i="4"/>
  <c r="F414" i="4"/>
  <c r="F413" i="4"/>
  <c r="F412" i="4"/>
  <c r="F411" i="4"/>
  <c r="F410" i="4"/>
  <c r="F409" i="4"/>
  <c r="F408" i="4"/>
  <c r="F407" i="4"/>
  <c r="F406" i="4"/>
  <c r="F405" i="4"/>
  <c r="F404" i="4"/>
  <c r="F403" i="4"/>
  <c r="F402" i="4"/>
  <c r="F401" i="4"/>
  <c r="F400" i="4"/>
  <c r="F399" i="4"/>
  <c r="F398" i="4"/>
  <c r="F397" i="4"/>
  <c r="F396" i="4"/>
  <c r="F395" i="4"/>
  <c r="F394" i="4"/>
  <c r="F393" i="4"/>
  <c r="F392" i="4"/>
  <c r="F391" i="4"/>
  <c r="F390" i="4"/>
  <c r="F389" i="4"/>
  <c r="F388" i="4"/>
  <c r="F387" i="4"/>
  <c r="F386" i="4"/>
  <c r="F385" i="4"/>
  <c r="F384" i="4"/>
  <c r="F383" i="4"/>
  <c r="F382" i="4"/>
  <c r="F381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8" i="4"/>
  <c r="F327" i="4"/>
  <c r="F326" i="4"/>
  <c r="CV44" i="2"/>
  <c r="CV45" i="2" s="1"/>
  <c r="CV41" i="2"/>
  <c r="CV36" i="2"/>
  <c r="CV37" i="2" s="1"/>
  <c r="CV32" i="2"/>
  <c r="CV33" i="2" s="1"/>
  <c r="CV28" i="2"/>
  <c r="CV29" i="2" s="1"/>
  <c r="CV24" i="2"/>
  <c r="CV25" i="2" s="1"/>
  <c r="CV20" i="2"/>
  <c r="CV21" i="2" s="1"/>
  <c r="CV16" i="2"/>
  <c r="CV17" i="2" s="1"/>
  <c r="CV12" i="2"/>
  <c r="CV13" i="2" s="1"/>
  <c r="CO4" i="2" l="1"/>
  <c r="CO3" i="2"/>
  <c r="CN4" i="2"/>
  <c r="CN3" i="2"/>
  <c r="CO1" i="2"/>
  <c r="CN1" i="2"/>
  <c r="CP6" i="2"/>
  <c r="CQ6" i="2" s="1"/>
  <c r="CP7" i="2"/>
  <c r="CQ7" i="2" s="1"/>
  <c r="CP8" i="2"/>
  <c r="CQ8" i="2" s="1"/>
  <c r="CP9" i="2"/>
  <c r="CQ9" i="2" s="1"/>
  <c r="CP10" i="2"/>
  <c r="CQ10" i="2" s="1"/>
  <c r="CP11" i="2"/>
  <c r="CQ11" i="2" s="1"/>
  <c r="CP12" i="2"/>
  <c r="CQ12" i="2" s="1"/>
  <c r="CP13" i="2"/>
  <c r="CQ13" i="2" s="1"/>
  <c r="CP14" i="2"/>
  <c r="CQ14" i="2" s="1"/>
  <c r="CP15" i="2"/>
  <c r="CQ15" i="2" s="1"/>
  <c r="CP16" i="2"/>
  <c r="CQ16" i="2" s="1"/>
  <c r="CP17" i="2"/>
  <c r="CQ17" i="2" s="1"/>
  <c r="CP18" i="2"/>
  <c r="CQ18" i="2" s="1"/>
  <c r="CP19" i="2"/>
  <c r="CQ19" i="2" s="1"/>
  <c r="CP20" i="2"/>
  <c r="CQ20" i="2" s="1"/>
  <c r="CP21" i="2"/>
  <c r="CQ21" i="2" s="1"/>
  <c r="CP22" i="2"/>
  <c r="CQ22" i="2" s="1"/>
  <c r="CP23" i="2"/>
  <c r="CQ23" i="2" s="1"/>
  <c r="CP24" i="2"/>
  <c r="CQ24" i="2" s="1"/>
  <c r="CP25" i="2"/>
  <c r="CQ25" i="2" s="1"/>
  <c r="CP26" i="2"/>
  <c r="CQ26" i="2" s="1"/>
  <c r="CP27" i="2"/>
  <c r="CQ27" i="2" s="1"/>
  <c r="CP28" i="2"/>
  <c r="CQ28" i="2" s="1"/>
  <c r="CP29" i="2"/>
  <c r="CQ29" i="2" s="1"/>
  <c r="CP30" i="2"/>
  <c r="CQ30" i="2" s="1"/>
  <c r="CP31" i="2"/>
  <c r="CQ31" i="2" s="1"/>
  <c r="CP32" i="2"/>
  <c r="CQ32" i="2" s="1"/>
  <c r="CP33" i="2"/>
  <c r="CQ33" i="2" s="1"/>
  <c r="CP34" i="2"/>
  <c r="CQ34" i="2" s="1"/>
  <c r="CP35" i="2"/>
  <c r="CQ35" i="2" s="1"/>
  <c r="CP36" i="2"/>
  <c r="CQ36" i="2" s="1"/>
  <c r="CP37" i="2"/>
  <c r="CQ37" i="2" s="1"/>
  <c r="CP38" i="2"/>
  <c r="CQ38" i="2" s="1"/>
  <c r="CP39" i="2"/>
  <c r="CQ39" i="2" s="1"/>
  <c r="CP40" i="2"/>
  <c r="CQ40" i="2" s="1"/>
  <c r="CP41" i="2"/>
  <c r="CQ41" i="2" s="1"/>
  <c r="CP42" i="2"/>
  <c r="CQ42" i="2" s="1"/>
  <c r="CP43" i="2"/>
  <c r="CQ43" i="2" s="1"/>
  <c r="CP44" i="2"/>
  <c r="CQ44" i="2" s="1"/>
  <c r="CP45" i="2"/>
  <c r="CQ45" i="2" s="1"/>
  <c r="CP46" i="2"/>
  <c r="CQ46" i="2" s="1"/>
  <c r="CP47" i="2"/>
  <c r="CQ47" i="2" s="1"/>
  <c r="CP48" i="2"/>
  <c r="CQ48" i="2" s="1"/>
  <c r="CP49" i="2"/>
  <c r="CQ49" i="2" s="1"/>
  <c r="CP50" i="2"/>
  <c r="CQ50" i="2" s="1"/>
  <c r="CP51" i="2"/>
  <c r="CQ51" i="2" s="1"/>
  <c r="CP52" i="2"/>
  <c r="CQ52" i="2" s="1"/>
  <c r="CP53" i="2"/>
  <c r="CQ53" i="2" s="1"/>
  <c r="CP54" i="2"/>
  <c r="CQ54" i="2" s="1"/>
  <c r="CP55" i="2"/>
  <c r="CQ55" i="2" s="1"/>
  <c r="CP56" i="2"/>
  <c r="CQ56" i="2" s="1"/>
  <c r="CP57" i="2"/>
  <c r="CQ57" i="2" s="1"/>
  <c r="CP58" i="2"/>
  <c r="CQ58" i="2" s="1"/>
  <c r="CP59" i="2"/>
  <c r="CQ59" i="2" s="1"/>
  <c r="CP60" i="2"/>
  <c r="CQ60" i="2" s="1"/>
  <c r="CP61" i="2"/>
  <c r="CQ61" i="2" s="1"/>
  <c r="CP62" i="2"/>
  <c r="CQ62" i="2" s="1"/>
  <c r="CP63" i="2"/>
  <c r="CQ63" i="2" s="1"/>
  <c r="CP64" i="2"/>
  <c r="CQ64" i="2" s="1"/>
  <c r="CP65" i="2"/>
  <c r="CQ65" i="2" s="1"/>
  <c r="CP66" i="2"/>
  <c r="CQ66" i="2" s="1"/>
  <c r="CP67" i="2"/>
  <c r="CQ67" i="2" s="1"/>
  <c r="CP68" i="2"/>
  <c r="CQ68" i="2" s="1"/>
  <c r="CP69" i="2"/>
  <c r="CQ69" i="2" s="1"/>
  <c r="CP70" i="2"/>
  <c r="CQ70" i="2" s="1"/>
  <c r="CP71" i="2"/>
  <c r="CQ71" i="2" s="1"/>
  <c r="CP72" i="2"/>
  <c r="CQ72" i="2" s="1"/>
  <c r="CP73" i="2"/>
  <c r="CQ73" i="2" s="1"/>
  <c r="CP74" i="2"/>
  <c r="CQ74" i="2" s="1"/>
  <c r="CP75" i="2"/>
  <c r="CQ75" i="2" s="1"/>
  <c r="CP76" i="2"/>
  <c r="CQ76" i="2" s="1"/>
  <c r="CP77" i="2"/>
  <c r="CQ77" i="2" s="1"/>
  <c r="CP78" i="2"/>
  <c r="CQ78" i="2" s="1"/>
  <c r="CP79" i="2"/>
  <c r="CQ79" i="2" s="1"/>
  <c r="CP80" i="2"/>
  <c r="CQ80" i="2" s="1"/>
  <c r="CP81" i="2"/>
  <c r="CQ81" i="2" s="1"/>
  <c r="CP82" i="2"/>
  <c r="CQ82" i="2" s="1"/>
  <c r="CP83" i="2"/>
  <c r="CQ83" i="2" s="1"/>
  <c r="CP84" i="2"/>
  <c r="CQ84" i="2" s="1"/>
  <c r="CP85" i="2"/>
  <c r="CQ85" i="2" s="1"/>
  <c r="CP86" i="2"/>
  <c r="CQ86" i="2" s="1"/>
  <c r="CP87" i="2"/>
  <c r="CQ87" i="2" s="1"/>
  <c r="CP88" i="2"/>
  <c r="CQ88" i="2" s="1"/>
  <c r="CP89" i="2"/>
  <c r="CQ89" i="2" s="1"/>
  <c r="CP90" i="2"/>
  <c r="CQ90" i="2" s="1"/>
  <c r="CP91" i="2"/>
  <c r="CQ91" i="2" s="1"/>
  <c r="CP92" i="2"/>
  <c r="CQ92" i="2" s="1"/>
  <c r="CP93" i="2"/>
  <c r="CQ93" i="2" s="1"/>
  <c r="CP94" i="2"/>
  <c r="CQ94" i="2" s="1"/>
  <c r="CP95" i="2"/>
  <c r="CQ95" i="2" s="1"/>
  <c r="CP96" i="2"/>
  <c r="CQ96" i="2" s="1"/>
  <c r="CP97" i="2"/>
  <c r="CQ97" i="2" s="1"/>
  <c r="CP98" i="2"/>
  <c r="CQ98" i="2" s="1"/>
  <c r="CP99" i="2"/>
  <c r="CQ99" i="2" s="1"/>
  <c r="CP100" i="2"/>
  <c r="CQ100" i="2" s="1"/>
  <c r="CP101" i="2"/>
  <c r="CQ101" i="2" s="1"/>
  <c r="CP102" i="2"/>
  <c r="CQ102" i="2" s="1"/>
  <c r="CP103" i="2"/>
  <c r="CQ103" i="2" s="1"/>
  <c r="CP104" i="2"/>
  <c r="CQ104" i="2" s="1"/>
  <c r="CP105" i="2"/>
  <c r="CQ105" i="2" s="1"/>
  <c r="CP106" i="2"/>
  <c r="CQ106" i="2" s="1"/>
  <c r="CP107" i="2"/>
  <c r="CQ107" i="2" s="1"/>
  <c r="CP108" i="2"/>
  <c r="CQ108" i="2" s="1"/>
  <c r="CP109" i="2"/>
  <c r="CQ109" i="2" s="1"/>
  <c r="CP110" i="2"/>
  <c r="CQ110" i="2" s="1"/>
  <c r="CP111" i="2"/>
  <c r="CQ111" i="2" s="1"/>
  <c r="CP112" i="2"/>
  <c r="CQ112" i="2" s="1"/>
  <c r="CP113" i="2"/>
  <c r="CQ113" i="2" s="1"/>
  <c r="CP114" i="2"/>
  <c r="CQ114" i="2" s="1"/>
  <c r="CP115" i="2"/>
  <c r="CQ115" i="2" s="1"/>
  <c r="CP116" i="2"/>
  <c r="CQ116" i="2" s="1"/>
  <c r="CP117" i="2"/>
  <c r="CQ117" i="2" s="1"/>
  <c r="CP118" i="2"/>
  <c r="CQ118" i="2" s="1"/>
  <c r="CP119" i="2"/>
  <c r="CQ119" i="2" s="1"/>
  <c r="CP120" i="2"/>
  <c r="CQ120" i="2" s="1"/>
  <c r="CP121" i="2"/>
  <c r="CQ121" i="2" s="1"/>
  <c r="CP122" i="2"/>
  <c r="CQ122" i="2" s="1"/>
  <c r="CP123" i="2"/>
  <c r="CQ123" i="2" s="1"/>
  <c r="CP124" i="2"/>
  <c r="CQ124" i="2" s="1"/>
  <c r="CP125" i="2"/>
  <c r="CQ125" i="2" s="1"/>
  <c r="CP126" i="2"/>
  <c r="CQ126" i="2" s="1"/>
  <c r="CP127" i="2"/>
  <c r="CQ127" i="2" s="1"/>
  <c r="CP128" i="2"/>
  <c r="CQ128" i="2" s="1"/>
  <c r="CP129" i="2"/>
  <c r="CQ129" i="2" s="1"/>
  <c r="CP130" i="2"/>
  <c r="CQ130" i="2" s="1"/>
  <c r="CP131" i="2"/>
  <c r="CQ131" i="2" s="1"/>
  <c r="CP132" i="2"/>
  <c r="CQ132" i="2" s="1"/>
  <c r="CP133" i="2"/>
  <c r="CQ133" i="2" s="1"/>
  <c r="CP134" i="2"/>
  <c r="CQ134" i="2" s="1"/>
  <c r="CP135" i="2"/>
  <c r="CQ135" i="2" s="1"/>
  <c r="CP136" i="2"/>
  <c r="CQ136" i="2" s="1"/>
  <c r="CP137" i="2"/>
  <c r="CQ137" i="2" s="1"/>
  <c r="CP138" i="2"/>
  <c r="CQ138" i="2" s="1"/>
  <c r="CP139" i="2"/>
  <c r="CQ139" i="2" s="1"/>
  <c r="CP140" i="2"/>
  <c r="CQ140" i="2" s="1"/>
  <c r="CP141" i="2"/>
  <c r="CQ141" i="2" s="1"/>
  <c r="CP142" i="2"/>
  <c r="CQ142" i="2" s="1"/>
  <c r="CP143" i="2"/>
  <c r="CQ143" i="2" s="1"/>
  <c r="CP144" i="2"/>
  <c r="CQ144" i="2" s="1"/>
  <c r="CP145" i="2"/>
  <c r="CQ145" i="2" s="1"/>
  <c r="CP146" i="2"/>
  <c r="CQ146" i="2" s="1"/>
  <c r="CP147" i="2"/>
  <c r="CQ147" i="2" s="1"/>
  <c r="CP148" i="2"/>
  <c r="CQ148" i="2" s="1"/>
  <c r="CP149" i="2"/>
  <c r="CQ149" i="2" s="1"/>
  <c r="CP150" i="2"/>
  <c r="CQ150" i="2" s="1"/>
  <c r="CP151" i="2"/>
  <c r="CQ151" i="2" s="1"/>
  <c r="CP152" i="2"/>
  <c r="CQ152" i="2" s="1"/>
  <c r="CP153" i="2"/>
  <c r="CQ153" i="2" s="1"/>
  <c r="CP154" i="2"/>
  <c r="CQ154" i="2" s="1"/>
  <c r="CP155" i="2"/>
  <c r="CQ155" i="2" s="1"/>
  <c r="CP156" i="2"/>
  <c r="CQ156" i="2" s="1"/>
  <c r="CP157" i="2"/>
  <c r="CQ157" i="2" s="1"/>
  <c r="CP158" i="2"/>
  <c r="CQ158" i="2" s="1"/>
  <c r="CP159" i="2"/>
  <c r="CQ159" i="2" s="1"/>
  <c r="CP160" i="2"/>
  <c r="CQ160" i="2" s="1"/>
  <c r="CP161" i="2"/>
  <c r="CQ161" i="2" s="1"/>
  <c r="CP162" i="2"/>
  <c r="CQ162" i="2" s="1"/>
  <c r="CP163" i="2"/>
  <c r="CQ163" i="2" s="1"/>
  <c r="CP164" i="2"/>
  <c r="CQ164" i="2" s="1"/>
  <c r="CP165" i="2"/>
  <c r="CQ165" i="2" s="1"/>
  <c r="CP166" i="2"/>
  <c r="CQ166" i="2" s="1"/>
  <c r="CP167" i="2"/>
  <c r="CQ167" i="2" s="1"/>
  <c r="CP168" i="2"/>
  <c r="CQ168" i="2" s="1"/>
  <c r="CP169" i="2"/>
  <c r="CQ169" i="2" s="1"/>
  <c r="CP170" i="2"/>
  <c r="CQ170" i="2" s="1"/>
  <c r="CP171" i="2"/>
  <c r="CQ171" i="2" s="1"/>
  <c r="CP172" i="2"/>
  <c r="CQ172" i="2" s="1"/>
  <c r="CP173" i="2"/>
  <c r="CQ173" i="2" s="1"/>
  <c r="CP174" i="2"/>
  <c r="CQ174" i="2" s="1"/>
  <c r="CP175" i="2"/>
  <c r="CQ175" i="2" s="1"/>
  <c r="CP176" i="2"/>
  <c r="CQ176" i="2" s="1"/>
  <c r="CP177" i="2"/>
  <c r="CQ177" i="2" s="1"/>
  <c r="CP178" i="2"/>
  <c r="CQ178" i="2" s="1"/>
  <c r="CP179" i="2"/>
  <c r="CQ179" i="2" s="1"/>
  <c r="CP180" i="2"/>
  <c r="CQ180" i="2" s="1"/>
  <c r="CP181" i="2"/>
  <c r="CQ181" i="2" s="1"/>
  <c r="CP182" i="2"/>
  <c r="CQ182" i="2" s="1"/>
  <c r="CP183" i="2"/>
  <c r="CQ183" i="2" s="1"/>
  <c r="CP184" i="2"/>
  <c r="CQ184" i="2" s="1"/>
  <c r="CP185" i="2"/>
  <c r="CQ185" i="2" s="1"/>
  <c r="CP186" i="2"/>
  <c r="CQ186" i="2" s="1"/>
  <c r="CP187" i="2"/>
  <c r="CQ187" i="2" s="1"/>
  <c r="CP188" i="2"/>
  <c r="CQ188" i="2" s="1"/>
  <c r="CP189" i="2"/>
  <c r="CQ189" i="2" s="1"/>
  <c r="CP190" i="2"/>
  <c r="CQ190" i="2" s="1"/>
  <c r="CP191" i="2"/>
  <c r="CQ191" i="2" s="1"/>
  <c r="CP192" i="2"/>
  <c r="CQ192" i="2" s="1"/>
  <c r="CP193" i="2"/>
  <c r="CQ193" i="2" s="1"/>
  <c r="CP194" i="2"/>
  <c r="CQ194" i="2" s="1"/>
  <c r="CP195" i="2"/>
  <c r="CQ195" i="2" s="1"/>
  <c r="CP196" i="2"/>
  <c r="CQ196" i="2" s="1"/>
  <c r="CP197" i="2"/>
  <c r="CQ197" i="2" s="1"/>
  <c r="CP198" i="2"/>
  <c r="CQ198" i="2" s="1"/>
  <c r="CP199" i="2"/>
  <c r="CQ199" i="2" s="1"/>
  <c r="CP200" i="2"/>
  <c r="CQ200" i="2" s="1"/>
  <c r="CP201" i="2"/>
  <c r="CQ201" i="2" s="1"/>
  <c r="CP202" i="2"/>
  <c r="CQ202" i="2" s="1"/>
  <c r="CP203" i="2"/>
  <c r="CQ203" i="2" s="1"/>
  <c r="CP204" i="2"/>
  <c r="CQ204" i="2" s="1"/>
  <c r="CP205" i="2"/>
  <c r="CQ205" i="2" s="1"/>
  <c r="CP206" i="2"/>
  <c r="CQ206" i="2" s="1"/>
  <c r="CP207" i="2"/>
  <c r="CQ207" i="2" s="1"/>
  <c r="CP208" i="2"/>
  <c r="CQ208" i="2" s="1"/>
  <c r="CP209" i="2"/>
  <c r="CQ209" i="2" s="1"/>
  <c r="CP210" i="2"/>
  <c r="CQ210" i="2" s="1"/>
  <c r="CP211" i="2"/>
  <c r="CQ211" i="2" s="1"/>
  <c r="CP212" i="2"/>
  <c r="CQ212" i="2" s="1"/>
  <c r="CP213" i="2"/>
  <c r="CQ213" i="2" s="1"/>
  <c r="CP214" i="2"/>
  <c r="CQ214" i="2" s="1"/>
  <c r="CP215" i="2"/>
  <c r="CQ215" i="2" s="1"/>
  <c r="CP216" i="2"/>
  <c r="CQ216" i="2" s="1"/>
  <c r="CP217" i="2"/>
  <c r="CQ217" i="2" s="1"/>
  <c r="CP218" i="2"/>
  <c r="CQ218" i="2" s="1"/>
  <c r="CP219" i="2"/>
  <c r="CQ219" i="2" s="1"/>
  <c r="CP220" i="2"/>
  <c r="CQ220" i="2" s="1"/>
  <c r="CP221" i="2"/>
  <c r="CQ221" i="2" s="1"/>
  <c r="CP222" i="2"/>
  <c r="CQ222" i="2" s="1"/>
  <c r="CP223" i="2"/>
  <c r="CQ223" i="2" s="1"/>
  <c r="CP224" i="2"/>
  <c r="CQ224" i="2" s="1"/>
  <c r="CP225" i="2"/>
  <c r="CQ225" i="2" s="1"/>
  <c r="CP226" i="2"/>
  <c r="CQ226" i="2" s="1"/>
  <c r="CP227" i="2"/>
  <c r="CQ227" i="2" s="1"/>
  <c r="CP228" i="2"/>
  <c r="CQ228" i="2" s="1"/>
  <c r="CP229" i="2"/>
  <c r="CQ229" i="2" s="1"/>
  <c r="CP230" i="2"/>
  <c r="CQ230" i="2" s="1"/>
  <c r="CP231" i="2"/>
  <c r="CQ231" i="2" s="1"/>
  <c r="CP232" i="2"/>
  <c r="CQ232" i="2" s="1"/>
  <c r="CP233" i="2"/>
  <c r="CQ233" i="2" s="1"/>
  <c r="CP234" i="2"/>
  <c r="CQ234" i="2" s="1"/>
  <c r="CP235" i="2"/>
  <c r="CQ235" i="2" s="1"/>
  <c r="CP236" i="2"/>
  <c r="CQ236" i="2" s="1"/>
  <c r="CP237" i="2"/>
  <c r="CQ237" i="2" s="1"/>
  <c r="CP238" i="2"/>
  <c r="CQ238" i="2" s="1"/>
  <c r="CP239" i="2"/>
  <c r="CQ239" i="2" s="1"/>
  <c r="CP240" i="2"/>
  <c r="CQ240" i="2" s="1"/>
  <c r="CP241" i="2"/>
  <c r="CQ241" i="2" s="1"/>
  <c r="CP242" i="2"/>
  <c r="CQ242" i="2" s="1"/>
  <c r="CP243" i="2"/>
  <c r="CQ243" i="2" s="1"/>
  <c r="CP244" i="2"/>
  <c r="CQ244" i="2" s="1"/>
  <c r="CP245" i="2"/>
  <c r="CQ245" i="2" s="1"/>
  <c r="CP246" i="2"/>
  <c r="CQ246" i="2" s="1"/>
  <c r="CP247" i="2"/>
  <c r="CQ247" i="2" s="1"/>
  <c r="CP248" i="2"/>
  <c r="CQ248" i="2" s="1"/>
  <c r="CP249" i="2"/>
  <c r="CQ249" i="2" s="1"/>
  <c r="CP250" i="2"/>
  <c r="CQ250" i="2" s="1"/>
  <c r="CP251" i="2"/>
  <c r="CQ251" i="2" s="1"/>
  <c r="CP252" i="2"/>
  <c r="CQ252" i="2" s="1"/>
  <c r="CP253" i="2"/>
  <c r="CQ253" i="2" s="1"/>
  <c r="CP254" i="2"/>
  <c r="CQ254" i="2" s="1"/>
  <c r="CP255" i="2"/>
  <c r="CQ255" i="2" s="1"/>
  <c r="CP256" i="2"/>
  <c r="CQ256" i="2" s="1"/>
  <c r="CP257" i="2"/>
  <c r="CQ257" i="2" s="1"/>
  <c r="CP258" i="2"/>
  <c r="CQ258" i="2" s="1"/>
  <c r="CP259" i="2"/>
  <c r="CQ259" i="2" s="1"/>
  <c r="CP260" i="2"/>
  <c r="CQ260" i="2" s="1"/>
  <c r="CP261" i="2"/>
  <c r="CQ261" i="2" s="1"/>
  <c r="CP262" i="2"/>
  <c r="CQ262" i="2" s="1"/>
  <c r="CP263" i="2"/>
  <c r="CQ263" i="2" s="1"/>
  <c r="CP264" i="2"/>
  <c r="CQ264" i="2" s="1"/>
  <c r="CP265" i="2"/>
  <c r="CQ265" i="2" s="1"/>
  <c r="CP266" i="2"/>
  <c r="CQ266" i="2" s="1"/>
  <c r="CP267" i="2"/>
  <c r="CQ267" i="2" s="1"/>
  <c r="CP268" i="2"/>
  <c r="CQ268" i="2" s="1"/>
  <c r="CP269" i="2"/>
  <c r="CQ269" i="2" s="1"/>
  <c r="CP270" i="2"/>
  <c r="CQ270" i="2" s="1"/>
  <c r="CP271" i="2"/>
  <c r="CQ271" i="2" s="1"/>
  <c r="CP272" i="2"/>
  <c r="CQ272" i="2" s="1"/>
  <c r="CP273" i="2"/>
  <c r="CQ273" i="2" s="1"/>
  <c r="CP274" i="2"/>
  <c r="CQ274" i="2" s="1"/>
  <c r="CP275" i="2"/>
  <c r="CQ275" i="2" s="1"/>
  <c r="CP276" i="2"/>
  <c r="CQ276" i="2" s="1"/>
  <c r="CP277" i="2"/>
  <c r="CQ277" i="2" s="1"/>
  <c r="CP278" i="2"/>
  <c r="CQ278" i="2" s="1"/>
  <c r="CP279" i="2"/>
  <c r="CQ279" i="2" s="1"/>
  <c r="CP280" i="2"/>
  <c r="CQ280" i="2" s="1"/>
  <c r="CP281" i="2"/>
  <c r="CQ281" i="2" s="1"/>
  <c r="CP282" i="2"/>
  <c r="CQ282" i="2" s="1"/>
  <c r="CP283" i="2"/>
  <c r="CQ283" i="2" s="1"/>
  <c r="CP284" i="2"/>
  <c r="CQ284" i="2" s="1"/>
  <c r="CP285" i="2"/>
  <c r="CQ285" i="2" s="1"/>
  <c r="CP286" i="2"/>
  <c r="CQ286" i="2" s="1"/>
  <c r="CP287" i="2"/>
  <c r="CQ287" i="2" s="1"/>
  <c r="CP288" i="2"/>
  <c r="CQ288" i="2" s="1"/>
  <c r="CP289" i="2"/>
  <c r="CQ289" i="2" s="1"/>
  <c r="CP290" i="2"/>
  <c r="CQ290" i="2" s="1"/>
  <c r="CP291" i="2"/>
  <c r="CQ291" i="2" s="1"/>
  <c r="CP292" i="2"/>
  <c r="CQ292" i="2" s="1"/>
  <c r="CP293" i="2"/>
  <c r="CQ293" i="2" s="1"/>
  <c r="CP294" i="2"/>
  <c r="CQ294" i="2" s="1"/>
  <c r="CP295" i="2"/>
  <c r="CQ295" i="2" s="1"/>
  <c r="CP296" i="2"/>
  <c r="CQ296" i="2" s="1"/>
  <c r="CP297" i="2"/>
  <c r="CQ297" i="2" s="1"/>
  <c r="CP298" i="2"/>
  <c r="CQ298" i="2" s="1"/>
  <c r="CP299" i="2"/>
  <c r="CQ299" i="2" s="1"/>
  <c r="CP300" i="2"/>
  <c r="CQ300" i="2" s="1"/>
  <c r="CP301" i="2"/>
  <c r="CQ301" i="2" s="1"/>
  <c r="CP302" i="2"/>
  <c r="CQ302" i="2" s="1"/>
  <c r="CP303" i="2"/>
  <c r="CQ303" i="2" s="1"/>
  <c r="CP304" i="2"/>
  <c r="CQ304" i="2" s="1"/>
  <c r="CP305" i="2"/>
  <c r="CQ305" i="2" s="1"/>
  <c r="CP306" i="2"/>
  <c r="CQ306" i="2" s="1"/>
  <c r="CP307" i="2"/>
  <c r="CQ307" i="2" s="1"/>
  <c r="CP308" i="2"/>
  <c r="CQ308" i="2" s="1"/>
  <c r="CP309" i="2"/>
  <c r="CQ309" i="2" s="1"/>
  <c r="CP310" i="2"/>
  <c r="CQ310" i="2" s="1"/>
  <c r="CP311" i="2"/>
  <c r="CQ311" i="2" s="1"/>
  <c r="CP312" i="2"/>
  <c r="CQ312" i="2" s="1"/>
  <c r="CP313" i="2"/>
  <c r="CQ313" i="2" s="1"/>
  <c r="CP314" i="2"/>
  <c r="CQ314" i="2" s="1"/>
  <c r="CP315" i="2"/>
  <c r="CQ315" i="2" s="1"/>
  <c r="CP316" i="2"/>
  <c r="CQ316" i="2" s="1"/>
  <c r="CP317" i="2"/>
  <c r="CQ317" i="2" s="1"/>
  <c r="CP318" i="2"/>
  <c r="CQ318" i="2" s="1"/>
  <c r="CP319" i="2"/>
  <c r="CQ319" i="2" s="1"/>
  <c r="CP320" i="2"/>
  <c r="CQ320" i="2" s="1"/>
  <c r="CP321" i="2"/>
  <c r="CQ321" i="2" s="1"/>
  <c r="CP322" i="2"/>
  <c r="CQ322" i="2" s="1"/>
  <c r="CP323" i="2"/>
  <c r="CQ323" i="2" s="1"/>
  <c r="CP324" i="2"/>
  <c r="CQ324" i="2" s="1"/>
  <c r="CP325" i="2"/>
  <c r="CQ325" i="2" s="1"/>
  <c r="CP326" i="2"/>
  <c r="CQ326" i="2" s="1"/>
  <c r="CP327" i="2"/>
  <c r="CQ327" i="2" s="1"/>
  <c r="CP328" i="2"/>
  <c r="CQ328" i="2" s="1"/>
  <c r="CP329" i="2"/>
  <c r="CQ329" i="2" s="1"/>
  <c r="CP330" i="2"/>
  <c r="CQ330" i="2" s="1"/>
  <c r="CP331" i="2"/>
  <c r="CQ331" i="2" s="1"/>
  <c r="CP332" i="2"/>
  <c r="CQ332" i="2" s="1"/>
  <c r="CP333" i="2"/>
  <c r="CQ333" i="2" s="1"/>
  <c r="CP334" i="2"/>
  <c r="CQ334" i="2" s="1"/>
  <c r="CP335" i="2"/>
  <c r="CQ335" i="2" s="1"/>
  <c r="CP336" i="2"/>
  <c r="CQ336" i="2" s="1"/>
  <c r="CP337" i="2"/>
  <c r="CQ337" i="2" s="1"/>
  <c r="CP338" i="2"/>
  <c r="CQ338" i="2" s="1"/>
  <c r="CP339" i="2"/>
  <c r="CQ339" i="2" s="1"/>
  <c r="CP340" i="2"/>
  <c r="CQ340" i="2" s="1"/>
  <c r="CP341" i="2"/>
  <c r="CQ341" i="2" s="1"/>
  <c r="CP342" i="2"/>
  <c r="CQ342" i="2" s="1"/>
  <c r="CP343" i="2"/>
  <c r="CQ343" i="2" s="1"/>
  <c r="CP344" i="2"/>
  <c r="CQ344" i="2" s="1"/>
  <c r="CP345" i="2"/>
  <c r="CQ345" i="2" s="1"/>
  <c r="CP346" i="2"/>
  <c r="CQ346" i="2" s="1"/>
  <c r="CP347" i="2"/>
  <c r="CQ347" i="2" s="1"/>
  <c r="CP348" i="2"/>
  <c r="CQ348" i="2" s="1"/>
  <c r="CP349" i="2"/>
  <c r="CQ349" i="2" s="1"/>
  <c r="CP350" i="2"/>
  <c r="CQ350" i="2" s="1"/>
  <c r="CP351" i="2"/>
  <c r="CQ351" i="2" s="1"/>
  <c r="CP352" i="2"/>
  <c r="CQ352" i="2" s="1"/>
  <c r="CP353" i="2"/>
  <c r="CQ353" i="2" s="1"/>
  <c r="CP354" i="2"/>
  <c r="CQ354" i="2" s="1"/>
  <c r="CP355" i="2"/>
  <c r="CQ355" i="2" s="1"/>
  <c r="CP356" i="2"/>
  <c r="CQ356" i="2" s="1"/>
  <c r="CP357" i="2"/>
  <c r="CQ357" i="2" s="1"/>
  <c r="CP358" i="2"/>
  <c r="CQ358" i="2" s="1"/>
  <c r="CP359" i="2"/>
  <c r="CQ359" i="2" s="1"/>
  <c r="CP360" i="2"/>
  <c r="CQ360" i="2" s="1"/>
  <c r="CP361" i="2"/>
  <c r="CQ361" i="2" s="1"/>
  <c r="CP362" i="2"/>
  <c r="CQ362" i="2" s="1"/>
  <c r="CP363" i="2"/>
  <c r="CQ363" i="2" s="1"/>
  <c r="CP364" i="2"/>
  <c r="CQ364" i="2" s="1"/>
  <c r="CP365" i="2"/>
  <c r="CQ365" i="2" s="1"/>
  <c r="CP366" i="2"/>
  <c r="CQ366" i="2" s="1"/>
  <c r="CP367" i="2"/>
  <c r="CQ367" i="2" s="1"/>
  <c r="CP368" i="2"/>
  <c r="CQ368" i="2" s="1"/>
  <c r="CP369" i="2"/>
  <c r="CQ369" i="2" s="1"/>
  <c r="CP370" i="2"/>
  <c r="CQ370" i="2" s="1"/>
  <c r="CP371" i="2"/>
  <c r="CQ371" i="2" s="1"/>
  <c r="CP372" i="2"/>
  <c r="CQ372" i="2" s="1"/>
  <c r="CP373" i="2"/>
  <c r="CQ373" i="2" s="1"/>
  <c r="CP374" i="2"/>
  <c r="CQ374" i="2" s="1"/>
  <c r="CP375" i="2"/>
  <c r="CQ375" i="2" s="1"/>
  <c r="CP376" i="2"/>
  <c r="CQ376" i="2" s="1"/>
  <c r="CP377" i="2"/>
  <c r="CQ377" i="2" s="1"/>
  <c r="CP378" i="2"/>
  <c r="CQ378" i="2" s="1"/>
  <c r="CP379" i="2"/>
  <c r="CQ379" i="2" s="1"/>
  <c r="CP380" i="2"/>
  <c r="CQ380" i="2" s="1"/>
  <c r="CP381" i="2"/>
  <c r="CQ381" i="2" s="1"/>
  <c r="CP382" i="2"/>
  <c r="CQ382" i="2" s="1"/>
  <c r="CP383" i="2"/>
  <c r="CQ383" i="2" s="1"/>
  <c r="CP384" i="2"/>
  <c r="CQ384" i="2" s="1"/>
  <c r="CP385" i="2"/>
  <c r="CQ385" i="2" s="1"/>
  <c r="CP386" i="2"/>
  <c r="CQ386" i="2" s="1"/>
  <c r="CP387" i="2"/>
  <c r="CQ387" i="2" s="1"/>
  <c r="CP388" i="2"/>
  <c r="CQ388" i="2" s="1"/>
  <c r="CP389" i="2"/>
  <c r="CQ389" i="2" s="1"/>
  <c r="CP390" i="2"/>
  <c r="CQ390" i="2" s="1"/>
  <c r="CP391" i="2"/>
  <c r="CQ391" i="2" s="1"/>
  <c r="CP392" i="2"/>
  <c r="CQ392" i="2" s="1"/>
  <c r="CP393" i="2"/>
  <c r="CQ393" i="2" s="1"/>
  <c r="CP394" i="2"/>
  <c r="CQ394" i="2" s="1"/>
  <c r="CP395" i="2"/>
  <c r="CQ395" i="2" s="1"/>
  <c r="CP396" i="2"/>
  <c r="CQ396" i="2" s="1"/>
  <c r="CP397" i="2"/>
  <c r="CQ397" i="2" s="1"/>
  <c r="CP398" i="2"/>
  <c r="CQ398" i="2" s="1"/>
  <c r="CP399" i="2"/>
  <c r="CQ399" i="2" s="1"/>
  <c r="CP400" i="2"/>
  <c r="CQ400" i="2" s="1"/>
  <c r="CP401" i="2"/>
  <c r="CQ401" i="2" s="1"/>
  <c r="CP402" i="2"/>
  <c r="CQ402" i="2" s="1"/>
  <c r="CP403" i="2"/>
  <c r="CQ403" i="2" s="1"/>
  <c r="CP404" i="2"/>
  <c r="CQ404" i="2" s="1"/>
  <c r="CP405" i="2"/>
  <c r="CQ405" i="2" s="1"/>
  <c r="CP406" i="2"/>
  <c r="CQ406" i="2" s="1"/>
  <c r="CP407" i="2"/>
  <c r="CQ407" i="2" s="1"/>
  <c r="CP408" i="2"/>
  <c r="CQ408" i="2" s="1"/>
  <c r="CP409" i="2"/>
  <c r="CQ409" i="2" s="1"/>
  <c r="CP410" i="2"/>
  <c r="CQ410" i="2" s="1"/>
  <c r="CP411" i="2"/>
  <c r="CQ411" i="2" s="1"/>
  <c r="CP412" i="2"/>
  <c r="CQ412" i="2" s="1"/>
  <c r="CP413" i="2"/>
  <c r="CQ413" i="2" s="1"/>
  <c r="CP414" i="2"/>
  <c r="CQ414" i="2" s="1"/>
  <c r="CP415" i="2"/>
  <c r="CQ415" i="2" s="1"/>
  <c r="CP416" i="2"/>
  <c r="CQ416" i="2" s="1"/>
  <c r="CP417" i="2"/>
  <c r="CQ417" i="2" s="1"/>
  <c r="CP418" i="2"/>
  <c r="CQ418" i="2" s="1"/>
  <c r="CP419" i="2"/>
  <c r="CQ419" i="2" s="1"/>
  <c r="CP420" i="2"/>
  <c r="CQ420" i="2" s="1"/>
  <c r="CP421" i="2"/>
  <c r="CQ421" i="2" s="1"/>
  <c r="CP422" i="2"/>
  <c r="CQ422" i="2" s="1"/>
  <c r="CP423" i="2"/>
  <c r="CQ423" i="2" s="1"/>
  <c r="CP424" i="2"/>
  <c r="CQ424" i="2" s="1"/>
  <c r="CP425" i="2"/>
  <c r="CQ425" i="2" s="1"/>
  <c r="CP426" i="2"/>
  <c r="CQ426" i="2" s="1"/>
  <c r="CP427" i="2"/>
  <c r="CQ427" i="2" s="1"/>
  <c r="CP428" i="2"/>
  <c r="CQ428" i="2" s="1"/>
  <c r="CP429" i="2"/>
  <c r="CQ429" i="2" s="1"/>
  <c r="CP430" i="2"/>
  <c r="CQ430" i="2" s="1"/>
  <c r="CP431" i="2"/>
  <c r="CQ431" i="2" s="1"/>
  <c r="CP432" i="2"/>
  <c r="CQ432" i="2" s="1"/>
  <c r="CP433" i="2"/>
  <c r="CQ433" i="2" s="1"/>
  <c r="CP434" i="2"/>
  <c r="CQ434" i="2" s="1"/>
  <c r="CP435" i="2"/>
  <c r="CQ435" i="2" s="1"/>
  <c r="CP436" i="2"/>
  <c r="CQ436" i="2" s="1"/>
  <c r="CP437" i="2"/>
  <c r="CQ437" i="2" s="1"/>
  <c r="CP438" i="2"/>
  <c r="CQ438" i="2" s="1"/>
  <c r="CP439" i="2"/>
  <c r="CQ439" i="2" s="1"/>
  <c r="CP440" i="2"/>
  <c r="CQ440" i="2" s="1"/>
  <c r="CP441" i="2"/>
  <c r="CQ441" i="2" s="1"/>
  <c r="CP442" i="2"/>
  <c r="CQ442" i="2" s="1"/>
  <c r="CP443" i="2"/>
  <c r="CQ443" i="2" s="1"/>
  <c r="CP444" i="2"/>
  <c r="CQ444" i="2" s="1"/>
  <c r="CP445" i="2"/>
  <c r="CQ445" i="2" s="1"/>
  <c r="CP446" i="2"/>
  <c r="CQ446" i="2" s="1"/>
  <c r="CP447" i="2"/>
  <c r="CQ447" i="2" s="1"/>
  <c r="CP448" i="2"/>
  <c r="CQ448" i="2" s="1"/>
  <c r="CP449" i="2"/>
  <c r="CQ449" i="2" s="1"/>
  <c r="CP450" i="2"/>
  <c r="CQ450" i="2" s="1"/>
  <c r="CP451" i="2"/>
  <c r="CQ451" i="2" s="1"/>
  <c r="CP452" i="2"/>
  <c r="CQ452" i="2" s="1"/>
  <c r="CP453" i="2"/>
  <c r="CQ453" i="2" s="1"/>
  <c r="CP454" i="2"/>
  <c r="CQ454" i="2" s="1"/>
  <c r="CP455" i="2"/>
  <c r="CQ455" i="2" s="1"/>
  <c r="CP456" i="2"/>
  <c r="CQ456" i="2" s="1"/>
  <c r="CP457" i="2"/>
  <c r="CQ457" i="2" s="1"/>
  <c r="CP458" i="2"/>
  <c r="CQ458" i="2" s="1"/>
  <c r="CP459" i="2"/>
  <c r="CQ459" i="2" s="1"/>
  <c r="CP460" i="2"/>
  <c r="CQ460" i="2" s="1"/>
  <c r="CP461" i="2"/>
  <c r="CQ461" i="2" s="1"/>
  <c r="CP462" i="2"/>
  <c r="CQ462" i="2" s="1"/>
  <c r="CP463" i="2"/>
  <c r="CQ463" i="2" s="1"/>
  <c r="CP464" i="2"/>
  <c r="CQ464" i="2" s="1"/>
  <c r="CP465" i="2"/>
  <c r="CQ465" i="2" s="1"/>
  <c r="CP466" i="2"/>
  <c r="CQ466" i="2" s="1"/>
  <c r="CP467" i="2"/>
  <c r="CQ467" i="2" s="1"/>
  <c r="CP468" i="2"/>
  <c r="CQ468" i="2" s="1"/>
  <c r="CP469" i="2"/>
  <c r="CQ469" i="2" s="1"/>
  <c r="CP470" i="2"/>
  <c r="CQ470" i="2" s="1"/>
  <c r="CP471" i="2"/>
  <c r="CQ471" i="2" s="1"/>
  <c r="CP472" i="2"/>
  <c r="CQ472" i="2" s="1"/>
  <c r="CP473" i="2"/>
  <c r="CQ473" i="2" s="1"/>
  <c r="CP474" i="2"/>
  <c r="CQ474" i="2" s="1"/>
  <c r="CP475" i="2"/>
  <c r="CQ475" i="2" s="1"/>
  <c r="CP476" i="2"/>
  <c r="CQ476" i="2" s="1"/>
  <c r="CP477" i="2"/>
  <c r="CQ477" i="2" s="1"/>
  <c r="CP478" i="2"/>
  <c r="CQ478" i="2" s="1"/>
  <c r="CP479" i="2"/>
  <c r="CQ479" i="2" s="1"/>
  <c r="CP480" i="2"/>
  <c r="CQ480" i="2" s="1"/>
  <c r="CP481" i="2"/>
  <c r="CQ481" i="2" s="1"/>
  <c r="CP482" i="2"/>
  <c r="CQ482" i="2" s="1"/>
  <c r="CP483" i="2"/>
  <c r="CQ483" i="2" s="1"/>
  <c r="CP484" i="2"/>
  <c r="CQ484" i="2" s="1"/>
  <c r="CP485" i="2"/>
  <c r="CQ485" i="2" s="1"/>
  <c r="CP486" i="2"/>
  <c r="CQ486" i="2" s="1"/>
  <c r="CP487" i="2"/>
  <c r="CQ487" i="2" s="1"/>
  <c r="CP488" i="2"/>
  <c r="CQ488" i="2" s="1"/>
  <c r="CP489" i="2"/>
  <c r="CQ489" i="2" s="1"/>
  <c r="CP490" i="2"/>
  <c r="CQ490" i="2" s="1"/>
  <c r="CP491" i="2"/>
  <c r="CQ491" i="2" s="1"/>
  <c r="CP492" i="2"/>
  <c r="CQ492" i="2" s="1"/>
  <c r="CP493" i="2"/>
  <c r="CQ493" i="2" s="1"/>
  <c r="CP494" i="2"/>
  <c r="CQ494" i="2" s="1"/>
  <c r="CP495" i="2"/>
  <c r="CQ495" i="2" s="1"/>
  <c r="CP496" i="2"/>
  <c r="CQ496" i="2" s="1"/>
  <c r="CP497" i="2"/>
  <c r="CQ497" i="2" s="1"/>
  <c r="CP498" i="2"/>
  <c r="CQ498" i="2" s="1"/>
  <c r="CP499" i="2"/>
  <c r="CQ499" i="2" s="1"/>
  <c r="CP500" i="2"/>
  <c r="CQ500" i="2" s="1"/>
  <c r="CP501" i="2"/>
  <c r="CQ501" i="2" s="1"/>
  <c r="CP502" i="2"/>
  <c r="CQ502" i="2" s="1"/>
  <c r="CP503" i="2"/>
  <c r="CQ503" i="2" s="1"/>
  <c r="CP504" i="2"/>
  <c r="CQ504" i="2" s="1"/>
  <c r="CP505" i="2"/>
  <c r="CQ505" i="2" s="1"/>
  <c r="CP506" i="2"/>
  <c r="CQ506" i="2" s="1"/>
  <c r="CP507" i="2"/>
  <c r="CQ507" i="2" s="1"/>
  <c r="CP508" i="2"/>
  <c r="CQ508" i="2" s="1"/>
  <c r="CP509" i="2"/>
  <c r="CQ509" i="2" s="1"/>
  <c r="CP510" i="2"/>
  <c r="CQ510" i="2" s="1"/>
  <c r="CP511" i="2"/>
  <c r="CQ511" i="2" s="1"/>
  <c r="CP512" i="2"/>
  <c r="CQ512" i="2" s="1"/>
  <c r="CP513" i="2"/>
  <c r="CQ513" i="2" s="1"/>
  <c r="CP514" i="2"/>
  <c r="CQ514" i="2" s="1"/>
  <c r="CP515" i="2"/>
  <c r="CQ515" i="2" s="1"/>
  <c r="CP516" i="2"/>
  <c r="CQ516" i="2" s="1"/>
  <c r="CP517" i="2"/>
  <c r="CQ517" i="2" s="1"/>
  <c r="CP518" i="2"/>
  <c r="CQ518" i="2" s="1"/>
  <c r="CP519" i="2"/>
  <c r="CQ519" i="2" s="1"/>
  <c r="CP520" i="2"/>
  <c r="CQ520" i="2" s="1"/>
  <c r="CP521" i="2"/>
  <c r="CQ521" i="2" s="1"/>
  <c r="CP522" i="2"/>
  <c r="CQ522" i="2" s="1"/>
  <c r="CP523" i="2"/>
  <c r="CQ523" i="2" s="1"/>
  <c r="CP524" i="2"/>
  <c r="CQ524" i="2" s="1"/>
  <c r="CP525" i="2"/>
  <c r="CQ525" i="2" s="1"/>
  <c r="CP526" i="2"/>
  <c r="CQ526" i="2" s="1"/>
  <c r="CP527" i="2"/>
  <c r="CQ527" i="2" s="1"/>
  <c r="CP528" i="2"/>
  <c r="CQ528" i="2" s="1"/>
  <c r="CP529" i="2"/>
  <c r="CQ529" i="2" s="1"/>
  <c r="CP530" i="2"/>
  <c r="CQ530" i="2" s="1"/>
  <c r="CP531" i="2"/>
  <c r="CQ531" i="2" s="1"/>
  <c r="CP532" i="2"/>
  <c r="CQ532" i="2" s="1"/>
  <c r="CP533" i="2"/>
  <c r="CQ533" i="2" s="1"/>
  <c r="CP534" i="2"/>
  <c r="CQ534" i="2" s="1"/>
  <c r="CP535" i="2"/>
  <c r="CQ535" i="2" s="1"/>
  <c r="CP536" i="2"/>
  <c r="CQ536" i="2" s="1"/>
  <c r="CP537" i="2"/>
  <c r="CQ537" i="2" s="1"/>
  <c r="CP538" i="2"/>
  <c r="CQ538" i="2" s="1"/>
  <c r="CP539" i="2"/>
  <c r="CQ539" i="2" s="1"/>
  <c r="CP540" i="2"/>
  <c r="CQ540" i="2" s="1"/>
  <c r="CP541" i="2"/>
  <c r="CQ541" i="2" s="1"/>
  <c r="CP542" i="2"/>
  <c r="CQ542" i="2" s="1"/>
  <c r="CP543" i="2"/>
  <c r="CQ543" i="2" s="1"/>
  <c r="CP544" i="2"/>
  <c r="CQ544" i="2" s="1"/>
  <c r="CP545" i="2"/>
  <c r="CQ545" i="2" s="1"/>
  <c r="CP546" i="2"/>
  <c r="CQ546" i="2" s="1"/>
  <c r="CP547" i="2"/>
  <c r="CQ547" i="2" s="1"/>
  <c r="CP548" i="2"/>
  <c r="CQ548" i="2" s="1"/>
  <c r="CP549" i="2"/>
  <c r="CQ549" i="2" s="1"/>
  <c r="CP550" i="2"/>
  <c r="CQ550" i="2" s="1"/>
  <c r="CP551" i="2"/>
  <c r="CQ551" i="2" s="1"/>
  <c r="CP552" i="2"/>
  <c r="CQ552" i="2" s="1"/>
  <c r="CP553" i="2"/>
  <c r="CQ553" i="2" s="1"/>
  <c r="CP554" i="2"/>
  <c r="CQ554" i="2" s="1"/>
  <c r="CP555" i="2"/>
  <c r="CQ555" i="2" s="1"/>
  <c r="CP556" i="2"/>
  <c r="CQ556" i="2" s="1"/>
  <c r="CP557" i="2"/>
  <c r="CQ557" i="2" s="1"/>
  <c r="CP558" i="2"/>
  <c r="CQ558" i="2" s="1"/>
  <c r="CP559" i="2"/>
  <c r="CQ559" i="2" s="1"/>
  <c r="CP560" i="2"/>
  <c r="CQ560" i="2" s="1"/>
  <c r="CP561" i="2"/>
  <c r="CQ561" i="2" s="1"/>
  <c r="CP562" i="2"/>
  <c r="CQ562" i="2" s="1"/>
  <c r="CP563" i="2"/>
  <c r="CQ563" i="2" s="1"/>
  <c r="CP564" i="2"/>
  <c r="CQ564" i="2" s="1"/>
  <c r="CP565" i="2"/>
  <c r="CQ565" i="2" s="1"/>
  <c r="CP566" i="2"/>
  <c r="CQ566" i="2" s="1"/>
  <c r="CP567" i="2"/>
  <c r="CQ567" i="2" s="1"/>
  <c r="CP568" i="2"/>
  <c r="CQ568" i="2" s="1"/>
  <c r="CP569" i="2"/>
  <c r="CQ569" i="2" s="1"/>
  <c r="CP570" i="2"/>
  <c r="CQ570" i="2" s="1"/>
  <c r="CP571" i="2"/>
  <c r="CQ571" i="2" s="1"/>
  <c r="CP572" i="2"/>
  <c r="CQ572" i="2" s="1"/>
  <c r="CP573" i="2"/>
  <c r="CQ573" i="2" s="1"/>
  <c r="CP574" i="2"/>
  <c r="CQ574" i="2" s="1"/>
  <c r="CP575" i="2"/>
  <c r="CQ575" i="2" s="1"/>
  <c r="CP576" i="2"/>
  <c r="CQ576" i="2" s="1"/>
  <c r="CP577" i="2"/>
  <c r="CQ577" i="2" s="1"/>
  <c r="CP578" i="2"/>
  <c r="CQ578" i="2" s="1"/>
  <c r="CP579" i="2"/>
  <c r="CQ579" i="2" s="1"/>
  <c r="CP580" i="2"/>
  <c r="CQ580" i="2" s="1"/>
  <c r="CP581" i="2"/>
  <c r="CQ581" i="2" s="1"/>
  <c r="CP582" i="2"/>
  <c r="CQ582" i="2" s="1"/>
  <c r="CP583" i="2"/>
  <c r="CQ583" i="2" s="1"/>
  <c r="CP584" i="2"/>
  <c r="CQ584" i="2" s="1"/>
  <c r="CP585" i="2"/>
  <c r="CQ585" i="2" s="1"/>
  <c r="CP586" i="2"/>
  <c r="CQ586" i="2" s="1"/>
  <c r="CP587" i="2"/>
  <c r="CQ587" i="2" s="1"/>
  <c r="CP588" i="2"/>
  <c r="CQ588" i="2" s="1"/>
  <c r="CP589" i="2"/>
  <c r="CQ589" i="2" s="1"/>
  <c r="CP590" i="2"/>
  <c r="CQ590" i="2" s="1"/>
  <c r="CP591" i="2"/>
  <c r="CQ591" i="2" s="1"/>
  <c r="CP592" i="2"/>
  <c r="CQ592" i="2" s="1"/>
  <c r="CP593" i="2"/>
  <c r="CQ593" i="2" s="1"/>
  <c r="CP594" i="2"/>
  <c r="CQ594" i="2" s="1"/>
  <c r="CP595" i="2"/>
  <c r="CQ595" i="2" s="1"/>
  <c r="CP596" i="2"/>
  <c r="CQ596" i="2" s="1"/>
  <c r="CP597" i="2"/>
  <c r="CQ597" i="2" s="1"/>
  <c r="CP598" i="2"/>
  <c r="CQ598" i="2" s="1"/>
  <c r="CP599" i="2"/>
  <c r="CQ599" i="2" s="1"/>
  <c r="CP600" i="2"/>
  <c r="CQ600" i="2" s="1"/>
  <c r="CP601" i="2"/>
  <c r="CQ601" i="2" s="1"/>
  <c r="CP602" i="2"/>
  <c r="CQ602" i="2" s="1"/>
  <c r="CP603" i="2"/>
  <c r="CQ603" i="2" s="1"/>
  <c r="CP604" i="2"/>
  <c r="CQ604" i="2" s="1"/>
  <c r="CP605" i="2"/>
  <c r="CQ605" i="2" s="1"/>
  <c r="CP606" i="2"/>
  <c r="CQ606" i="2" s="1"/>
  <c r="CP607" i="2"/>
  <c r="CQ607" i="2" s="1"/>
  <c r="CP608" i="2"/>
  <c r="CQ608" i="2" s="1"/>
  <c r="CP609" i="2"/>
  <c r="CQ609" i="2" s="1"/>
  <c r="CP610" i="2"/>
  <c r="CQ610" i="2" s="1"/>
  <c r="CP611" i="2"/>
  <c r="CQ611" i="2" s="1"/>
  <c r="CP612" i="2"/>
  <c r="CQ612" i="2" s="1"/>
  <c r="CP613" i="2"/>
  <c r="CQ613" i="2" s="1"/>
  <c r="CP614" i="2"/>
  <c r="CQ614" i="2" s="1"/>
  <c r="CP615" i="2"/>
  <c r="CQ615" i="2" s="1"/>
  <c r="CP616" i="2"/>
  <c r="CQ616" i="2" s="1"/>
  <c r="CP617" i="2"/>
  <c r="CQ617" i="2" s="1"/>
  <c r="CP618" i="2"/>
  <c r="CQ618" i="2" s="1"/>
  <c r="CP619" i="2"/>
  <c r="CQ619" i="2" s="1"/>
  <c r="CP620" i="2"/>
  <c r="CQ620" i="2" s="1"/>
  <c r="CP621" i="2"/>
  <c r="CQ621" i="2" s="1"/>
  <c r="CP622" i="2"/>
  <c r="CQ622" i="2" s="1"/>
  <c r="CP623" i="2"/>
  <c r="CQ623" i="2" s="1"/>
  <c r="CP624" i="2"/>
  <c r="CQ624" i="2" s="1"/>
  <c r="CP625" i="2"/>
  <c r="CQ625" i="2" s="1"/>
  <c r="CP626" i="2"/>
  <c r="CQ626" i="2" s="1"/>
  <c r="CP627" i="2"/>
  <c r="CQ627" i="2" s="1"/>
  <c r="CP628" i="2"/>
  <c r="CQ628" i="2" s="1"/>
  <c r="CP629" i="2"/>
  <c r="CQ629" i="2" s="1"/>
  <c r="CP630" i="2"/>
  <c r="CQ630" i="2" s="1"/>
  <c r="CP631" i="2"/>
  <c r="CQ631" i="2" s="1"/>
  <c r="CP632" i="2"/>
  <c r="CQ632" i="2" s="1"/>
  <c r="CP633" i="2"/>
  <c r="CQ633" i="2" s="1"/>
  <c r="CP634" i="2"/>
  <c r="CQ634" i="2" s="1"/>
  <c r="CP635" i="2"/>
  <c r="CQ635" i="2" s="1"/>
  <c r="CP636" i="2"/>
  <c r="CQ636" i="2" s="1"/>
  <c r="CP637" i="2"/>
  <c r="CQ637" i="2" s="1"/>
  <c r="CP638" i="2"/>
  <c r="CQ638" i="2" s="1"/>
  <c r="CP639" i="2"/>
  <c r="CQ639" i="2" s="1"/>
  <c r="CP640" i="2"/>
  <c r="CQ640" i="2" s="1"/>
  <c r="CP641" i="2"/>
  <c r="CQ641" i="2" s="1"/>
  <c r="CP642" i="2"/>
  <c r="CQ642" i="2" s="1"/>
  <c r="CP643" i="2"/>
  <c r="CQ643" i="2" s="1"/>
  <c r="CP644" i="2"/>
  <c r="CQ644" i="2" s="1"/>
  <c r="CP645" i="2"/>
  <c r="CQ645" i="2" s="1"/>
  <c r="CP646" i="2"/>
  <c r="CQ646" i="2" s="1"/>
  <c r="CP647" i="2"/>
  <c r="CQ647" i="2" s="1"/>
  <c r="CP648" i="2"/>
  <c r="CQ648" i="2" s="1"/>
  <c r="CP649" i="2"/>
  <c r="CQ649" i="2" s="1"/>
  <c r="CP650" i="2"/>
  <c r="CQ650" i="2" s="1"/>
  <c r="CP651" i="2"/>
  <c r="CQ651" i="2" s="1"/>
  <c r="CP652" i="2"/>
  <c r="CQ652" i="2" s="1"/>
  <c r="CP653" i="2"/>
  <c r="CQ653" i="2" s="1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BB3" i="2"/>
  <c r="BC3" i="2"/>
  <c r="BD3" i="2"/>
  <c r="BE3" i="2"/>
  <c r="BF3" i="2"/>
  <c r="BG3" i="2"/>
  <c r="BH3" i="2"/>
  <c r="BI3" i="2"/>
  <c r="BJ3" i="2"/>
  <c r="BK3" i="2"/>
  <c r="BL3" i="2"/>
  <c r="BM3" i="2"/>
  <c r="BN3" i="2"/>
  <c r="BO3" i="2"/>
  <c r="BP3" i="2"/>
  <c r="BQ3" i="2"/>
  <c r="BR3" i="2"/>
  <c r="BS3" i="2"/>
  <c r="BT3" i="2"/>
  <c r="BU3" i="2"/>
  <c r="BV3" i="2"/>
  <c r="BW3" i="2"/>
  <c r="BX3" i="2"/>
  <c r="BY3" i="2"/>
  <c r="BZ3" i="2"/>
  <c r="CA3" i="2"/>
  <c r="CB3" i="2"/>
  <c r="CC3" i="2"/>
  <c r="CD3" i="2"/>
  <c r="CE3" i="2"/>
  <c r="CF3" i="2"/>
  <c r="CG3" i="2"/>
  <c r="CH3" i="2"/>
  <c r="CI3" i="2"/>
  <c r="CJ3" i="2"/>
  <c r="CK3" i="2"/>
  <c r="CL3" i="2"/>
  <c r="CM3" i="2"/>
  <c r="CM4" i="2"/>
  <c r="CL4" i="2"/>
  <c r="CK4" i="2"/>
  <c r="CJ4" i="2"/>
  <c r="CI4" i="2"/>
  <c r="CH4" i="2"/>
  <c r="CG4" i="2"/>
  <c r="CF4" i="2"/>
  <c r="CE4" i="2"/>
  <c r="CD4" i="2"/>
  <c r="CM1" i="2"/>
  <c r="CL1" i="2"/>
  <c r="CK1" i="2"/>
  <c r="CJ1" i="2"/>
  <c r="CI1" i="2"/>
  <c r="CH1" i="2"/>
  <c r="CG1" i="2"/>
  <c r="CF1" i="2"/>
  <c r="CE1" i="2"/>
  <c r="CD1" i="2"/>
  <c r="CC1" i="2" l="1"/>
  <c r="CB1" i="2"/>
  <c r="CA1" i="2"/>
  <c r="BZ1" i="2"/>
  <c r="BY1" i="2"/>
  <c r="BX1" i="2"/>
  <c r="BW1" i="2"/>
  <c r="BV1" i="2"/>
  <c r="BU1" i="2"/>
  <c r="BT1" i="2"/>
  <c r="BS1" i="2"/>
  <c r="BR1" i="2"/>
  <c r="BQ1" i="2"/>
  <c r="BP1" i="2"/>
  <c r="BO1" i="2"/>
  <c r="BN1" i="2"/>
  <c r="BM1" i="2"/>
  <c r="BL1" i="2"/>
  <c r="BK1" i="2"/>
  <c r="BJ1" i="2"/>
  <c r="BI1" i="2"/>
  <c r="BH1" i="2"/>
  <c r="BG1" i="2"/>
  <c r="BF1" i="2"/>
  <c r="BE1" i="2"/>
  <c r="BD1" i="2"/>
  <c r="BC1" i="2"/>
  <c r="BB1" i="2"/>
  <c r="BA1" i="2"/>
  <c r="AZ1" i="2"/>
  <c r="AY1" i="2"/>
  <c r="AX1" i="2"/>
  <c r="AW1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U4" i="2" l="1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CR330" i="2" l="1"/>
  <c r="CS330" i="2" s="1"/>
  <c r="CR6" i="2"/>
  <c r="CS6" i="2" s="1"/>
  <c r="AV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M3" i="2"/>
  <c r="L3" i="2"/>
  <c r="K3" i="2"/>
  <c r="J3" i="2"/>
  <c r="I3" i="2"/>
  <c r="H3" i="2"/>
  <c r="G3" i="2"/>
  <c r="F3" i="2"/>
  <c r="CW2" i="2"/>
  <c r="CV2" i="2"/>
  <c r="AV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CT330" i="2" l="1"/>
  <c r="CT6" i="2"/>
  <c r="CR9" i="2"/>
  <c r="CS9" i="2" s="1"/>
  <c r="CR12" i="2"/>
  <c r="CS12" i="2" s="1"/>
  <c r="CR14" i="2"/>
  <c r="CS14" i="2" s="1"/>
  <c r="CR17" i="2"/>
  <c r="CS17" i="2" s="1"/>
  <c r="CR20" i="2"/>
  <c r="CS20" i="2" s="1"/>
  <c r="CR22" i="2"/>
  <c r="CS22" i="2" s="1"/>
  <c r="CR25" i="2"/>
  <c r="CS25" i="2" s="1"/>
  <c r="CR28" i="2"/>
  <c r="CS28" i="2" s="1"/>
  <c r="CR30" i="2"/>
  <c r="CS30" i="2" s="1"/>
  <c r="CR33" i="2"/>
  <c r="CS33" i="2" s="1"/>
  <c r="CR36" i="2"/>
  <c r="CS36" i="2" s="1"/>
  <c r="CR38" i="2"/>
  <c r="CS38" i="2" s="1"/>
  <c r="CR41" i="2"/>
  <c r="CS41" i="2" s="1"/>
  <c r="CR7" i="2"/>
  <c r="CS7" i="2" s="1"/>
  <c r="CR15" i="2"/>
  <c r="CS15" i="2" s="1"/>
  <c r="CR23" i="2"/>
  <c r="CS23" i="2" s="1"/>
  <c r="CR31" i="2"/>
  <c r="CS31" i="2" s="1"/>
  <c r="CR39" i="2"/>
  <c r="CS39" i="2" s="1"/>
  <c r="CR47" i="2"/>
  <c r="CS47" i="2" s="1"/>
  <c r="CR16" i="2"/>
  <c r="CS16" i="2" s="1"/>
  <c r="CR19" i="2"/>
  <c r="CS19" i="2" s="1"/>
  <c r="CR26" i="2"/>
  <c r="CS26" i="2" s="1"/>
  <c r="CR37" i="2"/>
  <c r="CS37" i="2" s="1"/>
  <c r="CR50" i="2"/>
  <c r="CS50" i="2" s="1"/>
  <c r="CR52" i="2"/>
  <c r="CS52" i="2" s="1"/>
  <c r="CR54" i="2"/>
  <c r="CS54" i="2" s="1"/>
  <c r="CR55" i="2"/>
  <c r="CS55" i="2" s="1"/>
  <c r="CR63" i="2"/>
  <c r="CS63" i="2" s="1"/>
  <c r="CR8" i="2"/>
  <c r="CS8" i="2" s="1"/>
  <c r="CR11" i="2"/>
  <c r="CS11" i="2" s="1"/>
  <c r="CR18" i="2"/>
  <c r="CS18" i="2" s="1"/>
  <c r="CR29" i="2"/>
  <c r="CS29" i="2" s="1"/>
  <c r="CR40" i="2"/>
  <c r="CS40" i="2" s="1"/>
  <c r="CR45" i="2"/>
  <c r="CS45" i="2" s="1"/>
  <c r="CR49" i="2"/>
  <c r="CS49" i="2" s="1"/>
  <c r="CR51" i="2"/>
  <c r="CS51" i="2" s="1"/>
  <c r="CR56" i="2"/>
  <c r="CS56" i="2" s="1"/>
  <c r="CR58" i="2"/>
  <c r="CS58" i="2" s="1"/>
  <c r="CR61" i="2"/>
  <c r="CS61" i="2" s="1"/>
  <c r="CR64" i="2"/>
  <c r="CS64" i="2" s="1"/>
  <c r="CR66" i="2"/>
  <c r="CS66" i="2" s="1"/>
  <c r="CR10" i="2"/>
  <c r="CS10" i="2" s="1"/>
  <c r="CR21" i="2"/>
  <c r="CS21" i="2" s="1"/>
  <c r="CR32" i="2"/>
  <c r="CS32" i="2" s="1"/>
  <c r="CR35" i="2"/>
  <c r="CS35" i="2" s="1"/>
  <c r="CR42" i="2"/>
  <c r="CS42" i="2" s="1"/>
  <c r="CR44" i="2"/>
  <c r="CS44" i="2" s="1"/>
  <c r="CR46" i="2"/>
  <c r="CS46" i="2" s="1"/>
  <c r="CR59" i="2"/>
  <c r="CS59" i="2" s="1"/>
  <c r="CR67" i="2"/>
  <c r="CS67" i="2" s="1"/>
  <c r="CR75" i="2"/>
  <c r="CS75" i="2" s="1"/>
  <c r="CR24" i="2"/>
  <c r="CS24" i="2" s="1"/>
  <c r="CR43" i="2"/>
  <c r="CS43" i="2" s="1"/>
  <c r="CR70" i="2"/>
  <c r="CS70" i="2" s="1"/>
  <c r="CR72" i="2"/>
  <c r="CS72" i="2" s="1"/>
  <c r="CR74" i="2"/>
  <c r="CS74" i="2" s="1"/>
  <c r="CR78" i="2"/>
  <c r="CS78" i="2" s="1"/>
  <c r="CR82" i="2"/>
  <c r="CS82" i="2" s="1"/>
  <c r="CR86" i="2"/>
  <c r="CS86" i="2" s="1"/>
  <c r="CR90" i="2"/>
  <c r="CS90" i="2" s="1"/>
  <c r="CR94" i="2"/>
  <c r="CS94" i="2" s="1"/>
  <c r="CR98" i="2"/>
  <c r="CS98" i="2" s="1"/>
  <c r="CR27" i="2"/>
  <c r="CS27" i="2" s="1"/>
  <c r="CR48" i="2"/>
  <c r="CS48" i="2" s="1"/>
  <c r="CR62" i="2"/>
  <c r="CS62" i="2" s="1"/>
  <c r="CR69" i="2"/>
  <c r="CS69" i="2" s="1"/>
  <c r="CR71" i="2"/>
  <c r="CS71" i="2" s="1"/>
  <c r="CR76" i="2"/>
  <c r="CS76" i="2" s="1"/>
  <c r="CR79" i="2"/>
  <c r="CS79" i="2" s="1"/>
  <c r="CR83" i="2"/>
  <c r="CS83" i="2" s="1"/>
  <c r="CR87" i="2"/>
  <c r="CS87" i="2" s="1"/>
  <c r="CR91" i="2"/>
  <c r="CS91" i="2" s="1"/>
  <c r="CR95" i="2"/>
  <c r="CS95" i="2" s="1"/>
  <c r="CR99" i="2"/>
  <c r="CS99" i="2" s="1"/>
  <c r="CR34" i="2"/>
  <c r="CS34" i="2" s="1"/>
  <c r="CR68" i="2"/>
  <c r="CS68" i="2" s="1"/>
  <c r="CR77" i="2"/>
  <c r="CS77" i="2" s="1"/>
  <c r="CR81" i="2"/>
  <c r="CS81" i="2" s="1"/>
  <c r="CR89" i="2"/>
  <c r="CS89" i="2" s="1"/>
  <c r="CR97" i="2"/>
  <c r="CS97" i="2" s="1"/>
  <c r="CR105" i="2"/>
  <c r="CS105" i="2" s="1"/>
  <c r="CR109" i="2"/>
  <c r="CS109" i="2" s="1"/>
  <c r="CR113" i="2"/>
  <c r="CS113" i="2" s="1"/>
  <c r="CR117" i="2"/>
  <c r="CS117" i="2" s="1"/>
  <c r="CR121" i="2"/>
  <c r="CS121" i="2" s="1"/>
  <c r="CR125" i="2"/>
  <c r="CS125" i="2" s="1"/>
  <c r="CR13" i="2"/>
  <c r="CS13" i="2" s="1"/>
  <c r="CR53" i="2"/>
  <c r="CS53" i="2" s="1"/>
  <c r="CR57" i="2"/>
  <c r="CS57" i="2" s="1"/>
  <c r="CR73" i="2"/>
  <c r="CS73" i="2" s="1"/>
  <c r="CR85" i="2"/>
  <c r="CS85" i="2" s="1"/>
  <c r="CR93" i="2"/>
  <c r="CS93" i="2" s="1"/>
  <c r="CR101" i="2"/>
  <c r="CS101" i="2" s="1"/>
  <c r="CR103" i="2"/>
  <c r="CS103" i="2" s="1"/>
  <c r="CR107" i="2"/>
  <c r="CS107" i="2" s="1"/>
  <c r="CR111" i="2"/>
  <c r="CS111" i="2" s="1"/>
  <c r="CR115" i="2"/>
  <c r="CS115" i="2" s="1"/>
  <c r="CR119" i="2"/>
  <c r="CS119" i="2" s="1"/>
  <c r="CR123" i="2"/>
  <c r="CS123" i="2" s="1"/>
  <c r="CR127" i="2"/>
  <c r="CS127" i="2" s="1"/>
  <c r="CR131" i="2"/>
  <c r="CS131" i="2" s="1"/>
  <c r="CR135" i="2"/>
  <c r="CS135" i="2" s="1"/>
  <c r="CR139" i="2"/>
  <c r="CS139" i="2" s="1"/>
  <c r="CR60" i="2"/>
  <c r="CS60" i="2" s="1"/>
  <c r="CR84" i="2"/>
  <c r="CS84" i="2" s="1"/>
  <c r="CR92" i="2"/>
  <c r="CS92" i="2" s="1"/>
  <c r="CR100" i="2"/>
  <c r="CS100" i="2" s="1"/>
  <c r="CR104" i="2"/>
  <c r="CS104" i="2" s="1"/>
  <c r="CR108" i="2"/>
  <c r="CS108" i="2" s="1"/>
  <c r="CR112" i="2"/>
  <c r="CS112" i="2" s="1"/>
  <c r="CR116" i="2"/>
  <c r="CS116" i="2" s="1"/>
  <c r="CR120" i="2"/>
  <c r="CS120" i="2" s="1"/>
  <c r="CR124" i="2"/>
  <c r="CS124" i="2" s="1"/>
  <c r="CR128" i="2"/>
  <c r="CS128" i="2" s="1"/>
  <c r="CR132" i="2"/>
  <c r="CS132" i="2" s="1"/>
  <c r="CR65" i="2"/>
  <c r="CS65" i="2" s="1"/>
  <c r="CR96" i="2"/>
  <c r="CS96" i="2" s="1"/>
  <c r="CR110" i="2"/>
  <c r="CS110" i="2" s="1"/>
  <c r="CR126" i="2"/>
  <c r="CS126" i="2" s="1"/>
  <c r="CR129" i="2"/>
  <c r="CS129" i="2" s="1"/>
  <c r="CR137" i="2"/>
  <c r="CS137" i="2" s="1"/>
  <c r="CR140" i="2"/>
  <c r="CS140" i="2" s="1"/>
  <c r="CR142" i="2"/>
  <c r="CS142" i="2" s="1"/>
  <c r="CR146" i="2"/>
  <c r="CS146" i="2" s="1"/>
  <c r="CR150" i="2"/>
  <c r="CS150" i="2" s="1"/>
  <c r="CR154" i="2"/>
  <c r="CS154" i="2" s="1"/>
  <c r="CR158" i="2"/>
  <c r="CS158" i="2" s="1"/>
  <c r="CR162" i="2"/>
  <c r="CS162" i="2" s="1"/>
  <c r="CR166" i="2"/>
  <c r="CS166" i="2" s="1"/>
  <c r="CR170" i="2"/>
  <c r="CS170" i="2" s="1"/>
  <c r="CR174" i="2"/>
  <c r="CS174" i="2" s="1"/>
  <c r="CR178" i="2"/>
  <c r="CS178" i="2" s="1"/>
  <c r="CR182" i="2"/>
  <c r="CS182" i="2" s="1"/>
  <c r="CR186" i="2"/>
  <c r="CS186" i="2" s="1"/>
  <c r="CR190" i="2"/>
  <c r="CS190" i="2" s="1"/>
  <c r="CR194" i="2"/>
  <c r="CS194" i="2" s="1"/>
  <c r="CR114" i="2"/>
  <c r="CS114" i="2" s="1"/>
  <c r="CR141" i="2"/>
  <c r="CS141" i="2" s="1"/>
  <c r="CR143" i="2"/>
  <c r="CS143" i="2" s="1"/>
  <c r="CR147" i="2"/>
  <c r="CS147" i="2" s="1"/>
  <c r="CR151" i="2"/>
  <c r="CS151" i="2" s="1"/>
  <c r="CR155" i="2"/>
  <c r="CS155" i="2" s="1"/>
  <c r="CR159" i="2"/>
  <c r="CS159" i="2" s="1"/>
  <c r="CR163" i="2"/>
  <c r="CS163" i="2" s="1"/>
  <c r="CR167" i="2"/>
  <c r="CS167" i="2" s="1"/>
  <c r="CR171" i="2"/>
  <c r="CS171" i="2" s="1"/>
  <c r="CR175" i="2"/>
  <c r="CS175" i="2" s="1"/>
  <c r="CR179" i="2"/>
  <c r="CS179" i="2" s="1"/>
  <c r="CR183" i="2"/>
  <c r="CS183" i="2" s="1"/>
  <c r="CR187" i="2"/>
  <c r="CS187" i="2" s="1"/>
  <c r="CR191" i="2"/>
  <c r="CS191" i="2" s="1"/>
  <c r="CR195" i="2"/>
  <c r="CS195" i="2" s="1"/>
  <c r="CR199" i="2"/>
  <c r="CS199" i="2" s="1"/>
  <c r="CR203" i="2"/>
  <c r="CS203" i="2" s="1"/>
  <c r="CR207" i="2"/>
  <c r="CS207" i="2" s="1"/>
  <c r="CR211" i="2"/>
  <c r="CS211" i="2" s="1"/>
  <c r="CR80" i="2"/>
  <c r="CS80" i="2" s="1"/>
  <c r="CR102" i="2"/>
  <c r="CS102" i="2" s="1"/>
  <c r="CR118" i="2"/>
  <c r="CS118" i="2" s="1"/>
  <c r="CR134" i="2"/>
  <c r="CS134" i="2" s="1"/>
  <c r="CR144" i="2"/>
  <c r="CS144" i="2" s="1"/>
  <c r="CR148" i="2"/>
  <c r="CS148" i="2" s="1"/>
  <c r="CR152" i="2"/>
  <c r="CS152" i="2" s="1"/>
  <c r="CR156" i="2"/>
  <c r="CS156" i="2" s="1"/>
  <c r="CR160" i="2"/>
  <c r="CS160" i="2" s="1"/>
  <c r="CR164" i="2"/>
  <c r="CS164" i="2" s="1"/>
  <c r="CR168" i="2"/>
  <c r="CS168" i="2" s="1"/>
  <c r="CR172" i="2"/>
  <c r="CS172" i="2" s="1"/>
  <c r="CR176" i="2"/>
  <c r="CS176" i="2" s="1"/>
  <c r="CR180" i="2"/>
  <c r="CS180" i="2" s="1"/>
  <c r="CR184" i="2"/>
  <c r="CS184" i="2" s="1"/>
  <c r="CR188" i="2"/>
  <c r="CS188" i="2" s="1"/>
  <c r="CR192" i="2"/>
  <c r="CS192" i="2" s="1"/>
  <c r="CR196" i="2"/>
  <c r="CS196" i="2" s="1"/>
  <c r="CR200" i="2"/>
  <c r="CS200" i="2" s="1"/>
  <c r="CR204" i="2"/>
  <c r="CS204" i="2" s="1"/>
  <c r="CR208" i="2"/>
  <c r="CS208" i="2" s="1"/>
  <c r="CR212" i="2"/>
  <c r="CS212" i="2" s="1"/>
  <c r="CR88" i="2"/>
  <c r="CS88" i="2" s="1"/>
  <c r="CR106" i="2"/>
  <c r="CS106" i="2" s="1"/>
  <c r="CR122" i="2"/>
  <c r="CS122" i="2" s="1"/>
  <c r="CR130" i="2"/>
  <c r="CS130" i="2" s="1"/>
  <c r="CR133" i="2"/>
  <c r="CS133" i="2" s="1"/>
  <c r="CR136" i="2"/>
  <c r="CS136" i="2" s="1"/>
  <c r="CR138" i="2"/>
  <c r="CS138" i="2" s="1"/>
  <c r="CR145" i="2"/>
  <c r="CS145" i="2" s="1"/>
  <c r="CR149" i="2"/>
  <c r="CS149" i="2" s="1"/>
  <c r="CR153" i="2"/>
  <c r="CS153" i="2" s="1"/>
  <c r="CR157" i="2"/>
  <c r="CS157" i="2" s="1"/>
  <c r="CR161" i="2"/>
  <c r="CS161" i="2" s="1"/>
  <c r="CR169" i="2"/>
  <c r="CS169" i="2" s="1"/>
  <c r="CR185" i="2"/>
  <c r="CS185" i="2" s="1"/>
  <c r="CR198" i="2"/>
  <c r="CS198" i="2" s="1"/>
  <c r="CR206" i="2"/>
  <c r="CS206" i="2" s="1"/>
  <c r="CR214" i="2"/>
  <c r="CS214" i="2" s="1"/>
  <c r="CR217" i="2"/>
  <c r="CS217" i="2" s="1"/>
  <c r="CR221" i="2"/>
  <c r="CS221" i="2" s="1"/>
  <c r="CR225" i="2"/>
  <c r="CS225" i="2" s="1"/>
  <c r="CR229" i="2"/>
  <c r="CS229" i="2" s="1"/>
  <c r="CR233" i="2"/>
  <c r="CS233" i="2" s="1"/>
  <c r="CR237" i="2"/>
  <c r="CS237" i="2" s="1"/>
  <c r="CR241" i="2"/>
  <c r="CS241" i="2" s="1"/>
  <c r="CR245" i="2"/>
  <c r="CS245" i="2" s="1"/>
  <c r="CR249" i="2"/>
  <c r="CS249" i="2" s="1"/>
  <c r="CR253" i="2"/>
  <c r="CS253" i="2" s="1"/>
  <c r="CR257" i="2"/>
  <c r="CS257" i="2" s="1"/>
  <c r="CR261" i="2"/>
  <c r="CS261" i="2" s="1"/>
  <c r="CR265" i="2"/>
  <c r="CS265" i="2" s="1"/>
  <c r="CR269" i="2"/>
  <c r="CS269" i="2" s="1"/>
  <c r="CR273" i="2"/>
  <c r="CS273" i="2" s="1"/>
  <c r="CR277" i="2"/>
  <c r="CS277" i="2" s="1"/>
  <c r="CR281" i="2"/>
  <c r="CS281" i="2" s="1"/>
  <c r="CR285" i="2"/>
  <c r="CS285" i="2" s="1"/>
  <c r="CR165" i="2"/>
  <c r="CS165" i="2" s="1"/>
  <c r="CR181" i="2"/>
  <c r="CS181" i="2" s="1"/>
  <c r="CR197" i="2"/>
  <c r="CS197" i="2" s="1"/>
  <c r="CR205" i="2"/>
  <c r="CS205" i="2" s="1"/>
  <c r="CR213" i="2"/>
  <c r="CS213" i="2" s="1"/>
  <c r="CR218" i="2"/>
  <c r="CS218" i="2" s="1"/>
  <c r="CR222" i="2"/>
  <c r="CS222" i="2" s="1"/>
  <c r="CR226" i="2"/>
  <c r="CS226" i="2" s="1"/>
  <c r="CR230" i="2"/>
  <c r="CS230" i="2" s="1"/>
  <c r="CR234" i="2"/>
  <c r="CS234" i="2" s="1"/>
  <c r="CR238" i="2"/>
  <c r="CS238" i="2" s="1"/>
  <c r="CR242" i="2"/>
  <c r="CS242" i="2" s="1"/>
  <c r="CR246" i="2"/>
  <c r="CS246" i="2" s="1"/>
  <c r="CR250" i="2"/>
  <c r="CS250" i="2" s="1"/>
  <c r="CR254" i="2"/>
  <c r="CS254" i="2" s="1"/>
  <c r="CR258" i="2"/>
  <c r="CS258" i="2" s="1"/>
  <c r="CR262" i="2"/>
  <c r="CS262" i="2" s="1"/>
  <c r="CR266" i="2"/>
  <c r="CS266" i="2" s="1"/>
  <c r="CR270" i="2"/>
  <c r="CS270" i="2" s="1"/>
  <c r="CR274" i="2"/>
  <c r="CS274" i="2" s="1"/>
  <c r="CR278" i="2"/>
  <c r="CS278" i="2" s="1"/>
  <c r="CR177" i="2"/>
  <c r="CS177" i="2" s="1"/>
  <c r="CR193" i="2"/>
  <c r="CS193" i="2" s="1"/>
  <c r="CR202" i="2"/>
  <c r="CS202" i="2" s="1"/>
  <c r="CR210" i="2"/>
  <c r="CS210" i="2" s="1"/>
  <c r="CR215" i="2"/>
  <c r="CS215" i="2" s="1"/>
  <c r="CR173" i="2"/>
  <c r="CS173" i="2" s="1"/>
  <c r="CR189" i="2"/>
  <c r="CS189" i="2" s="1"/>
  <c r="CR201" i="2"/>
  <c r="CS201" i="2" s="1"/>
  <c r="CR209" i="2"/>
  <c r="CS209" i="2" s="1"/>
  <c r="CR216" i="2"/>
  <c r="CS216" i="2" s="1"/>
  <c r="CR220" i="2"/>
  <c r="CS220" i="2" s="1"/>
  <c r="CR224" i="2"/>
  <c r="CS224" i="2" s="1"/>
  <c r="CR228" i="2"/>
  <c r="CS228" i="2" s="1"/>
  <c r="CR232" i="2"/>
  <c r="CS232" i="2" s="1"/>
  <c r="CR236" i="2"/>
  <c r="CS236" i="2" s="1"/>
  <c r="CR240" i="2"/>
  <c r="CS240" i="2" s="1"/>
  <c r="CR244" i="2"/>
  <c r="CS244" i="2" s="1"/>
  <c r="CR248" i="2"/>
  <c r="CS248" i="2" s="1"/>
  <c r="CR252" i="2"/>
  <c r="CS252" i="2" s="1"/>
  <c r="CR256" i="2"/>
  <c r="CS256" i="2" s="1"/>
  <c r="CR260" i="2"/>
  <c r="CS260" i="2" s="1"/>
  <c r="CR264" i="2"/>
  <c r="CS264" i="2" s="1"/>
  <c r="CR268" i="2"/>
  <c r="CS268" i="2" s="1"/>
  <c r="CR272" i="2"/>
  <c r="CS272" i="2" s="1"/>
  <c r="CR276" i="2"/>
  <c r="CS276" i="2" s="1"/>
  <c r="CR279" i="2"/>
  <c r="CS279" i="2" s="1"/>
  <c r="CR282" i="2"/>
  <c r="CS282" i="2" s="1"/>
  <c r="CR284" i="2"/>
  <c r="CS284" i="2" s="1"/>
  <c r="CR292" i="2"/>
  <c r="CS292" i="2" s="1"/>
  <c r="CR296" i="2"/>
  <c r="CS296" i="2" s="1"/>
  <c r="CR300" i="2"/>
  <c r="CS300" i="2" s="1"/>
  <c r="CR304" i="2"/>
  <c r="CS304" i="2" s="1"/>
  <c r="CR308" i="2"/>
  <c r="CS308" i="2" s="1"/>
  <c r="CR312" i="2"/>
  <c r="CS312" i="2" s="1"/>
  <c r="CR316" i="2"/>
  <c r="CS316" i="2" s="1"/>
  <c r="CR320" i="2"/>
  <c r="CS320" i="2" s="1"/>
  <c r="CR324" i="2"/>
  <c r="CS324" i="2" s="1"/>
  <c r="CR328" i="2"/>
  <c r="CS328" i="2" s="1"/>
  <c r="CR283" i="2"/>
  <c r="CS283" i="2" s="1"/>
  <c r="CR286" i="2"/>
  <c r="CS286" i="2" s="1"/>
  <c r="CR288" i="2"/>
  <c r="CS288" i="2" s="1"/>
  <c r="CR289" i="2"/>
  <c r="CS289" i="2" s="1"/>
  <c r="CR293" i="2"/>
  <c r="CS293" i="2" s="1"/>
  <c r="CR297" i="2"/>
  <c r="CS297" i="2" s="1"/>
  <c r="CR301" i="2"/>
  <c r="CS301" i="2" s="1"/>
  <c r="CR305" i="2"/>
  <c r="CS305" i="2" s="1"/>
  <c r="CR309" i="2"/>
  <c r="CS309" i="2" s="1"/>
  <c r="CR313" i="2"/>
  <c r="CS313" i="2" s="1"/>
  <c r="CR317" i="2"/>
  <c r="CS317" i="2" s="1"/>
  <c r="CR321" i="2"/>
  <c r="CS321" i="2" s="1"/>
  <c r="CR325" i="2"/>
  <c r="CS325" i="2" s="1"/>
  <c r="CR329" i="2"/>
  <c r="CS329" i="2" s="1"/>
  <c r="CR219" i="2"/>
  <c r="CS219" i="2" s="1"/>
  <c r="CR223" i="2"/>
  <c r="CS223" i="2" s="1"/>
  <c r="CR227" i="2"/>
  <c r="CS227" i="2" s="1"/>
  <c r="CR231" i="2"/>
  <c r="CS231" i="2" s="1"/>
  <c r="CR235" i="2"/>
  <c r="CS235" i="2" s="1"/>
  <c r="CR239" i="2"/>
  <c r="CS239" i="2" s="1"/>
  <c r="CR243" i="2"/>
  <c r="CS243" i="2" s="1"/>
  <c r="CR247" i="2"/>
  <c r="CS247" i="2" s="1"/>
  <c r="CR251" i="2"/>
  <c r="CS251" i="2" s="1"/>
  <c r="CR255" i="2"/>
  <c r="CS255" i="2" s="1"/>
  <c r="CR259" i="2"/>
  <c r="CS259" i="2" s="1"/>
  <c r="CR263" i="2"/>
  <c r="CS263" i="2" s="1"/>
  <c r="CR267" i="2"/>
  <c r="CS267" i="2" s="1"/>
  <c r="CR271" i="2"/>
  <c r="CS271" i="2" s="1"/>
  <c r="CR275" i="2"/>
  <c r="CS275" i="2" s="1"/>
  <c r="CR287" i="2"/>
  <c r="CS287" i="2" s="1"/>
  <c r="CR290" i="2"/>
  <c r="CS290" i="2" s="1"/>
  <c r="CR294" i="2"/>
  <c r="CS294" i="2" s="1"/>
  <c r="CR298" i="2"/>
  <c r="CS298" i="2" s="1"/>
  <c r="CR302" i="2"/>
  <c r="CS302" i="2" s="1"/>
  <c r="CR306" i="2"/>
  <c r="CS306" i="2" s="1"/>
  <c r="CR310" i="2"/>
  <c r="CS310" i="2" s="1"/>
  <c r="CR314" i="2"/>
  <c r="CS314" i="2" s="1"/>
  <c r="CR318" i="2"/>
  <c r="CS318" i="2" s="1"/>
  <c r="CR322" i="2"/>
  <c r="CS322" i="2" s="1"/>
  <c r="CR326" i="2"/>
  <c r="CS326" i="2" s="1"/>
  <c r="CR280" i="2"/>
  <c r="CS280" i="2" s="1"/>
  <c r="CR291" i="2"/>
  <c r="CS291" i="2" s="1"/>
  <c r="CR295" i="2"/>
  <c r="CS295" i="2" s="1"/>
  <c r="CR299" i="2"/>
  <c r="CS299" i="2" s="1"/>
  <c r="CR303" i="2"/>
  <c r="CS303" i="2" s="1"/>
  <c r="CR307" i="2"/>
  <c r="CS307" i="2" s="1"/>
  <c r="CR311" i="2"/>
  <c r="CS311" i="2" s="1"/>
  <c r="CR315" i="2"/>
  <c r="CS315" i="2" s="1"/>
  <c r="CR319" i="2"/>
  <c r="CS319" i="2" s="1"/>
  <c r="CR323" i="2"/>
  <c r="CS323" i="2" s="1"/>
  <c r="CR327" i="2"/>
  <c r="CS327" i="2" s="1"/>
  <c r="CR332" i="2"/>
  <c r="CS332" i="2" s="1"/>
  <c r="CR336" i="2"/>
  <c r="CS336" i="2" s="1"/>
  <c r="CR340" i="2"/>
  <c r="CS340" i="2" s="1"/>
  <c r="CR344" i="2"/>
  <c r="CS344" i="2" s="1"/>
  <c r="CR348" i="2"/>
  <c r="CS348" i="2" s="1"/>
  <c r="CR352" i="2"/>
  <c r="CS352" i="2" s="1"/>
  <c r="CR356" i="2"/>
  <c r="CS356" i="2" s="1"/>
  <c r="CR360" i="2"/>
  <c r="CS360" i="2" s="1"/>
  <c r="CR364" i="2"/>
  <c r="CS364" i="2" s="1"/>
  <c r="CR368" i="2"/>
  <c r="CS368" i="2" s="1"/>
  <c r="CR372" i="2"/>
  <c r="CS372" i="2" s="1"/>
  <c r="CR376" i="2"/>
  <c r="CS376" i="2" s="1"/>
  <c r="CR380" i="2"/>
  <c r="CS380" i="2" s="1"/>
  <c r="CR384" i="2"/>
  <c r="CS384" i="2" s="1"/>
  <c r="CR333" i="2"/>
  <c r="CS333" i="2" s="1"/>
  <c r="CR337" i="2"/>
  <c r="CS337" i="2" s="1"/>
  <c r="CR341" i="2"/>
  <c r="CS341" i="2" s="1"/>
  <c r="CR345" i="2"/>
  <c r="CS345" i="2" s="1"/>
  <c r="CR349" i="2"/>
  <c r="CS349" i="2" s="1"/>
  <c r="CR353" i="2"/>
  <c r="CS353" i="2" s="1"/>
  <c r="CR357" i="2"/>
  <c r="CS357" i="2" s="1"/>
  <c r="CR361" i="2"/>
  <c r="CS361" i="2" s="1"/>
  <c r="CR365" i="2"/>
  <c r="CS365" i="2" s="1"/>
  <c r="CR369" i="2"/>
  <c r="CS369" i="2" s="1"/>
  <c r="CR373" i="2"/>
  <c r="CS373" i="2" s="1"/>
  <c r="CR377" i="2"/>
  <c r="CS377" i="2" s="1"/>
  <c r="CR381" i="2"/>
  <c r="CS381" i="2" s="1"/>
  <c r="CR385" i="2"/>
  <c r="CS385" i="2" s="1"/>
  <c r="CR389" i="2"/>
  <c r="CS389" i="2" s="1"/>
  <c r="CR393" i="2"/>
  <c r="CS393" i="2" s="1"/>
  <c r="CR397" i="2"/>
  <c r="CS397" i="2" s="1"/>
  <c r="CR401" i="2"/>
  <c r="CS401" i="2" s="1"/>
  <c r="CR405" i="2"/>
  <c r="CS405" i="2" s="1"/>
  <c r="CR409" i="2"/>
  <c r="CS409" i="2" s="1"/>
  <c r="CR413" i="2"/>
  <c r="CS413" i="2" s="1"/>
  <c r="CR334" i="2"/>
  <c r="CS334" i="2" s="1"/>
  <c r="CR338" i="2"/>
  <c r="CS338" i="2" s="1"/>
  <c r="CR342" i="2"/>
  <c r="CS342" i="2" s="1"/>
  <c r="CR346" i="2"/>
  <c r="CS346" i="2" s="1"/>
  <c r="CR350" i="2"/>
  <c r="CS350" i="2" s="1"/>
  <c r="CR354" i="2"/>
  <c r="CS354" i="2" s="1"/>
  <c r="CR358" i="2"/>
  <c r="CS358" i="2" s="1"/>
  <c r="CR362" i="2"/>
  <c r="CS362" i="2" s="1"/>
  <c r="CR366" i="2"/>
  <c r="CS366" i="2" s="1"/>
  <c r="CR374" i="2"/>
  <c r="CS374" i="2" s="1"/>
  <c r="CR382" i="2"/>
  <c r="CS382" i="2" s="1"/>
  <c r="CR391" i="2"/>
  <c r="CS391" i="2" s="1"/>
  <c r="CR394" i="2"/>
  <c r="CS394" i="2" s="1"/>
  <c r="CR396" i="2"/>
  <c r="CS396" i="2" s="1"/>
  <c r="CR407" i="2"/>
  <c r="CS407" i="2" s="1"/>
  <c r="CR410" i="2"/>
  <c r="CS410" i="2" s="1"/>
  <c r="CR412" i="2"/>
  <c r="CS412" i="2" s="1"/>
  <c r="CR417" i="2"/>
  <c r="CS417" i="2" s="1"/>
  <c r="CR421" i="2"/>
  <c r="CS421" i="2" s="1"/>
  <c r="CR425" i="2"/>
  <c r="CS425" i="2" s="1"/>
  <c r="CR429" i="2"/>
  <c r="CS429" i="2" s="1"/>
  <c r="CR433" i="2"/>
  <c r="CS433" i="2" s="1"/>
  <c r="CR437" i="2"/>
  <c r="CS437" i="2" s="1"/>
  <c r="CR441" i="2"/>
  <c r="CS441" i="2" s="1"/>
  <c r="CR445" i="2"/>
  <c r="CS445" i="2" s="1"/>
  <c r="CR449" i="2"/>
  <c r="CS449" i="2" s="1"/>
  <c r="CR453" i="2"/>
  <c r="CS453" i="2" s="1"/>
  <c r="CR457" i="2"/>
  <c r="CS457" i="2" s="1"/>
  <c r="CR461" i="2"/>
  <c r="CS461" i="2" s="1"/>
  <c r="CR465" i="2"/>
  <c r="CS465" i="2" s="1"/>
  <c r="CR370" i="2"/>
  <c r="CS370" i="2" s="1"/>
  <c r="CR378" i="2"/>
  <c r="CS378" i="2" s="1"/>
  <c r="CR386" i="2"/>
  <c r="CS386" i="2" s="1"/>
  <c r="CR388" i="2"/>
  <c r="CS388" i="2" s="1"/>
  <c r="CR331" i="2"/>
  <c r="CS331" i="2" s="1"/>
  <c r="CR335" i="2"/>
  <c r="CS335" i="2" s="1"/>
  <c r="CR339" i="2"/>
  <c r="CS339" i="2" s="1"/>
  <c r="CR343" i="2"/>
  <c r="CS343" i="2" s="1"/>
  <c r="CR347" i="2"/>
  <c r="CS347" i="2" s="1"/>
  <c r="CR351" i="2"/>
  <c r="CS351" i="2" s="1"/>
  <c r="CR355" i="2"/>
  <c r="CS355" i="2" s="1"/>
  <c r="CR359" i="2"/>
  <c r="CS359" i="2" s="1"/>
  <c r="CR363" i="2"/>
  <c r="CS363" i="2" s="1"/>
  <c r="CR367" i="2"/>
  <c r="CS367" i="2" s="1"/>
  <c r="CR375" i="2"/>
  <c r="CS375" i="2" s="1"/>
  <c r="CR383" i="2"/>
  <c r="CS383" i="2" s="1"/>
  <c r="CR387" i="2"/>
  <c r="CS387" i="2" s="1"/>
  <c r="CR390" i="2"/>
  <c r="CS390" i="2" s="1"/>
  <c r="CR392" i="2"/>
  <c r="CS392" i="2" s="1"/>
  <c r="CR403" i="2"/>
  <c r="CS403" i="2" s="1"/>
  <c r="CR406" i="2"/>
  <c r="CS406" i="2" s="1"/>
  <c r="CR408" i="2"/>
  <c r="CS408" i="2" s="1"/>
  <c r="CR416" i="2"/>
  <c r="CS416" i="2" s="1"/>
  <c r="CR420" i="2"/>
  <c r="CS420" i="2" s="1"/>
  <c r="CR424" i="2"/>
  <c r="CS424" i="2" s="1"/>
  <c r="CR428" i="2"/>
  <c r="CS428" i="2" s="1"/>
  <c r="CR432" i="2"/>
  <c r="CS432" i="2" s="1"/>
  <c r="CR436" i="2"/>
  <c r="CS436" i="2" s="1"/>
  <c r="CR440" i="2"/>
  <c r="CS440" i="2" s="1"/>
  <c r="CR444" i="2"/>
  <c r="CS444" i="2" s="1"/>
  <c r="CR371" i="2"/>
  <c r="CS371" i="2" s="1"/>
  <c r="CR399" i="2"/>
  <c r="CS399" i="2" s="1"/>
  <c r="CR415" i="2"/>
  <c r="CS415" i="2" s="1"/>
  <c r="CR423" i="2"/>
  <c r="CS423" i="2" s="1"/>
  <c r="CR431" i="2"/>
  <c r="CS431" i="2" s="1"/>
  <c r="CR439" i="2"/>
  <c r="CS439" i="2" s="1"/>
  <c r="CR448" i="2"/>
  <c r="CS448" i="2" s="1"/>
  <c r="CR459" i="2"/>
  <c r="CS459" i="2" s="1"/>
  <c r="CR462" i="2"/>
  <c r="CS462" i="2" s="1"/>
  <c r="CR464" i="2"/>
  <c r="CS464" i="2" s="1"/>
  <c r="CR469" i="2"/>
  <c r="CS469" i="2" s="1"/>
  <c r="CR473" i="2"/>
  <c r="CS473" i="2" s="1"/>
  <c r="CR477" i="2"/>
  <c r="CS477" i="2" s="1"/>
  <c r="CR481" i="2"/>
  <c r="CS481" i="2" s="1"/>
  <c r="CR485" i="2"/>
  <c r="CS485" i="2" s="1"/>
  <c r="CR489" i="2"/>
  <c r="CS489" i="2" s="1"/>
  <c r="CR493" i="2"/>
  <c r="CS493" i="2" s="1"/>
  <c r="CR497" i="2"/>
  <c r="CS497" i="2" s="1"/>
  <c r="CR501" i="2"/>
  <c r="CS501" i="2" s="1"/>
  <c r="CR505" i="2"/>
  <c r="CS505" i="2" s="1"/>
  <c r="CR509" i="2"/>
  <c r="CS509" i="2" s="1"/>
  <c r="CR513" i="2"/>
  <c r="CS513" i="2" s="1"/>
  <c r="CR517" i="2"/>
  <c r="CS517" i="2" s="1"/>
  <c r="CR521" i="2"/>
  <c r="CS521" i="2" s="1"/>
  <c r="CR525" i="2"/>
  <c r="CS525" i="2" s="1"/>
  <c r="CR529" i="2"/>
  <c r="CS529" i="2" s="1"/>
  <c r="CR533" i="2"/>
  <c r="CS533" i="2" s="1"/>
  <c r="CR537" i="2"/>
  <c r="CS537" i="2" s="1"/>
  <c r="CR541" i="2"/>
  <c r="CS541" i="2" s="1"/>
  <c r="CR545" i="2"/>
  <c r="CS545" i="2" s="1"/>
  <c r="CR549" i="2"/>
  <c r="CS549" i="2" s="1"/>
  <c r="CR553" i="2"/>
  <c r="CS553" i="2" s="1"/>
  <c r="CR557" i="2"/>
  <c r="CS557" i="2" s="1"/>
  <c r="CR561" i="2"/>
  <c r="CS561" i="2" s="1"/>
  <c r="CR565" i="2"/>
  <c r="CS565" i="2" s="1"/>
  <c r="CR569" i="2"/>
  <c r="CS569" i="2" s="1"/>
  <c r="CR573" i="2"/>
  <c r="CS573" i="2" s="1"/>
  <c r="CR577" i="2"/>
  <c r="CS577" i="2" s="1"/>
  <c r="CR581" i="2"/>
  <c r="CS581" i="2" s="1"/>
  <c r="CR585" i="2"/>
  <c r="CS585" i="2" s="1"/>
  <c r="CR379" i="2"/>
  <c r="CS379" i="2" s="1"/>
  <c r="CR398" i="2"/>
  <c r="CS398" i="2" s="1"/>
  <c r="CR400" i="2"/>
  <c r="CS400" i="2" s="1"/>
  <c r="CR402" i="2"/>
  <c r="CS402" i="2" s="1"/>
  <c r="CR411" i="2"/>
  <c r="CS411" i="2" s="1"/>
  <c r="CR414" i="2"/>
  <c r="CS414" i="2" s="1"/>
  <c r="CR422" i="2"/>
  <c r="CS422" i="2" s="1"/>
  <c r="CR430" i="2"/>
  <c r="CS430" i="2" s="1"/>
  <c r="CR438" i="2"/>
  <c r="CS438" i="2" s="1"/>
  <c r="CR446" i="2"/>
  <c r="CS446" i="2" s="1"/>
  <c r="CR447" i="2"/>
  <c r="CS447" i="2" s="1"/>
  <c r="CR450" i="2"/>
  <c r="CS450" i="2" s="1"/>
  <c r="CR452" i="2"/>
  <c r="CS452" i="2" s="1"/>
  <c r="CR463" i="2"/>
  <c r="CS463" i="2" s="1"/>
  <c r="CR466" i="2"/>
  <c r="CS466" i="2" s="1"/>
  <c r="CR468" i="2"/>
  <c r="CS468" i="2" s="1"/>
  <c r="CR470" i="2"/>
  <c r="CS470" i="2" s="1"/>
  <c r="CR474" i="2"/>
  <c r="CS474" i="2" s="1"/>
  <c r="CR478" i="2"/>
  <c r="CS478" i="2" s="1"/>
  <c r="CR482" i="2"/>
  <c r="CS482" i="2" s="1"/>
  <c r="CR486" i="2"/>
  <c r="CS486" i="2" s="1"/>
  <c r="CR490" i="2"/>
  <c r="CS490" i="2" s="1"/>
  <c r="CR494" i="2"/>
  <c r="CS494" i="2" s="1"/>
  <c r="CR498" i="2"/>
  <c r="CS498" i="2" s="1"/>
  <c r="CR502" i="2"/>
  <c r="CS502" i="2" s="1"/>
  <c r="CR506" i="2"/>
  <c r="CS506" i="2" s="1"/>
  <c r="CR510" i="2"/>
  <c r="CS510" i="2" s="1"/>
  <c r="CR514" i="2"/>
  <c r="CS514" i="2" s="1"/>
  <c r="CR518" i="2"/>
  <c r="CS518" i="2" s="1"/>
  <c r="CR522" i="2"/>
  <c r="CS522" i="2" s="1"/>
  <c r="CR526" i="2"/>
  <c r="CS526" i="2" s="1"/>
  <c r="CR530" i="2"/>
  <c r="CS530" i="2" s="1"/>
  <c r="CR534" i="2"/>
  <c r="CS534" i="2" s="1"/>
  <c r="CR538" i="2"/>
  <c r="CS538" i="2" s="1"/>
  <c r="CR542" i="2"/>
  <c r="CS542" i="2" s="1"/>
  <c r="CR546" i="2"/>
  <c r="CS546" i="2" s="1"/>
  <c r="CR550" i="2"/>
  <c r="CS550" i="2" s="1"/>
  <c r="CR554" i="2"/>
  <c r="CS554" i="2" s="1"/>
  <c r="CR558" i="2"/>
  <c r="CS558" i="2" s="1"/>
  <c r="CR562" i="2"/>
  <c r="CS562" i="2" s="1"/>
  <c r="CR566" i="2"/>
  <c r="CS566" i="2" s="1"/>
  <c r="CR395" i="2"/>
  <c r="CS395" i="2" s="1"/>
  <c r="CR404" i="2"/>
  <c r="CS404" i="2" s="1"/>
  <c r="CR419" i="2"/>
  <c r="CS419" i="2" s="1"/>
  <c r="CR427" i="2"/>
  <c r="CS427" i="2" s="1"/>
  <c r="CR435" i="2"/>
  <c r="CS435" i="2" s="1"/>
  <c r="CR443" i="2"/>
  <c r="CS443" i="2" s="1"/>
  <c r="CR451" i="2"/>
  <c r="CS451" i="2" s="1"/>
  <c r="CR454" i="2"/>
  <c r="CS454" i="2" s="1"/>
  <c r="CR456" i="2"/>
  <c r="CS456" i="2" s="1"/>
  <c r="CR467" i="2"/>
  <c r="CS467" i="2" s="1"/>
  <c r="CR471" i="2"/>
  <c r="CS471" i="2" s="1"/>
  <c r="CR475" i="2"/>
  <c r="CS475" i="2" s="1"/>
  <c r="CR479" i="2"/>
  <c r="CS479" i="2" s="1"/>
  <c r="CR483" i="2"/>
  <c r="CS483" i="2" s="1"/>
  <c r="CR487" i="2"/>
  <c r="CS487" i="2" s="1"/>
  <c r="CR491" i="2"/>
  <c r="CS491" i="2" s="1"/>
  <c r="CR495" i="2"/>
  <c r="CS495" i="2" s="1"/>
  <c r="CR499" i="2"/>
  <c r="CS499" i="2" s="1"/>
  <c r="CR503" i="2"/>
  <c r="CS503" i="2" s="1"/>
  <c r="CR507" i="2"/>
  <c r="CS507" i="2" s="1"/>
  <c r="CR511" i="2"/>
  <c r="CS511" i="2" s="1"/>
  <c r="CR515" i="2"/>
  <c r="CS515" i="2" s="1"/>
  <c r="CR519" i="2"/>
  <c r="CS519" i="2" s="1"/>
  <c r="CR523" i="2"/>
  <c r="CS523" i="2" s="1"/>
  <c r="CR527" i="2"/>
  <c r="CS527" i="2" s="1"/>
  <c r="CR531" i="2"/>
  <c r="CS531" i="2" s="1"/>
  <c r="CR535" i="2"/>
  <c r="CS535" i="2" s="1"/>
  <c r="CR539" i="2"/>
  <c r="CS539" i="2" s="1"/>
  <c r="CR543" i="2"/>
  <c r="CS543" i="2" s="1"/>
  <c r="CR547" i="2"/>
  <c r="CS547" i="2" s="1"/>
  <c r="CR551" i="2"/>
  <c r="CS551" i="2" s="1"/>
  <c r="CR555" i="2"/>
  <c r="CS555" i="2" s="1"/>
  <c r="CR559" i="2"/>
  <c r="CS559" i="2" s="1"/>
  <c r="CR563" i="2"/>
  <c r="CS563" i="2" s="1"/>
  <c r="CR567" i="2"/>
  <c r="CS567" i="2" s="1"/>
  <c r="CR571" i="2"/>
  <c r="CS571" i="2" s="1"/>
  <c r="CR575" i="2"/>
  <c r="CS575" i="2" s="1"/>
  <c r="CR579" i="2"/>
  <c r="CS579" i="2" s="1"/>
  <c r="CR583" i="2"/>
  <c r="CS583" i="2" s="1"/>
  <c r="CR587" i="2"/>
  <c r="CS587" i="2" s="1"/>
  <c r="CR591" i="2"/>
  <c r="CS591" i="2" s="1"/>
  <c r="CR595" i="2"/>
  <c r="CS595" i="2" s="1"/>
  <c r="CR599" i="2"/>
  <c r="CS599" i="2" s="1"/>
  <c r="CR603" i="2"/>
  <c r="CS603" i="2" s="1"/>
  <c r="CR607" i="2"/>
  <c r="CS607" i="2" s="1"/>
  <c r="CR611" i="2"/>
  <c r="CS611" i="2" s="1"/>
  <c r="CR418" i="2"/>
  <c r="CS418" i="2" s="1"/>
  <c r="CR426" i="2"/>
  <c r="CS426" i="2" s="1"/>
  <c r="CR434" i="2"/>
  <c r="CS434" i="2" s="1"/>
  <c r="CR442" i="2"/>
  <c r="CS442" i="2" s="1"/>
  <c r="CR455" i="2"/>
  <c r="CS455" i="2" s="1"/>
  <c r="CR458" i="2"/>
  <c r="CS458" i="2" s="1"/>
  <c r="CR460" i="2"/>
  <c r="CS460" i="2" s="1"/>
  <c r="CR472" i="2"/>
  <c r="CS472" i="2" s="1"/>
  <c r="CR476" i="2"/>
  <c r="CS476" i="2" s="1"/>
  <c r="CR480" i="2"/>
  <c r="CS480" i="2" s="1"/>
  <c r="CR484" i="2"/>
  <c r="CS484" i="2" s="1"/>
  <c r="CR488" i="2"/>
  <c r="CS488" i="2" s="1"/>
  <c r="CR492" i="2"/>
  <c r="CS492" i="2" s="1"/>
  <c r="CR496" i="2"/>
  <c r="CS496" i="2" s="1"/>
  <c r="CR500" i="2"/>
  <c r="CS500" i="2" s="1"/>
  <c r="CR504" i="2"/>
  <c r="CS504" i="2" s="1"/>
  <c r="CR508" i="2"/>
  <c r="CS508" i="2" s="1"/>
  <c r="CR512" i="2"/>
  <c r="CS512" i="2" s="1"/>
  <c r="CR516" i="2"/>
  <c r="CS516" i="2" s="1"/>
  <c r="CR520" i="2"/>
  <c r="CS520" i="2" s="1"/>
  <c r="CR524" i="2"/>
  <c r="CS524" i="2" s="1"/>
  <c r="CR528" i="2"/>
  <c r="CS528" i="2" s="1"/>
  <c r="CR532" i="2"/>
  <c r="CS532" i="2" s="1"/>
  <c r="CR536" i="2"/>
  <c r="CS536" i="2" s="1"/>
  <c r="CR540" i="2"/>
  <c r="CS540" i="2" s="1"/>
  <c r="CR544" i="2"/>
  <c r="CS544" i="2" s="1"/>
  <c r="CR548" i="2"/>
  <c r="CS548" i="2" s="1"/>
  <c r="CR552" i="2"/>
  <c r="CS552" i="2" s="1"/>
  <c r="CR556" i="2"/>
  <c r="CS556" i="2" s="1"/>
  <c r="CR560" i="2"/>
  <c r="CS560" i="2" s="1"/>
  <c r="CR564" i="2"/>
  <c r="CS564" i="2" s="1"/>
  <c r="CR568" i="2"/>
  <c r="CS568" i="2" s="1"/>
  <c r="CR570" i="2"/>
  <c r="CS570" i="2" s="1"/>
  <c r="CR572" i="2"/>
  <c r="CS572" i="2" s="1"/>
  <c r="CR580" i="2"/>
  <c r="CS580" i="2" s="1"/>
  <c r="CR593" i="2"/>
  <c r="CS593" i="2" s="1"/>
  <c r="CR596" i="2"/>
  <c r="CS596" i="2" s="1"/>
  <c r="CR598" i="2"/>
  <c r="CS598" i="2" s="1"/>
  <c r="CR609" i="2"/>
  <c r="CS609" i="2" s="1"/>
  <c r="CR615" i="2"/>
  <c r="CS615" i="2" s="1"/>
  <c r="CR619" i="2"/>
  <c r="CS619" i="2" s="1"/>
  <c r="CR623" i="2"/>
  <c r="CS623" i="2" s="1"/>
  <c r="CR627" i="2"/>
  <c r="CS627" i="2" s="1"/>
  <c r="CR631" i="2"/>
  <c r="CS631" i="2" s="1"/>
  <c r="CR635" i="2"/>
  <c r="CS635" i="2" s="1"/>
  <c r="CR639" i="2"/>
  <c r="CS639" i="2" s="1"/>
  <c r="CR643" i="2"/>
  <c r="CS643" i="2" s="1"/>
  <c r="CR647" i="2"/>
  <c r="CS647" i="2" s="1"/>
  <c r="CR651" i="2"/>
  <c r="CS651" i="2" s="1"/>
  <c r="CR632" i="2"/>
  <c r="CS632" i="2" s="1"/>
  <c r="CR644" i="2"/>
  <c r="CS644" i="2" s="1"/>
  <c r="CR652" i="2"/>
  <c r="CS652" i="2" s="1"/>
  <c r="CR637" i="2"/>
  <c r="CS637" i="2" s="1"/>
  <c r="CR578" i="2"/>
  <c r="CS578" i="2" s="1"/>
  <c r="CR586" i="2"/>
  <c r="CS586" i="2" s="1"/>
  <c r="CR597" i="2"/>
  <c r="CS597" i="2" s="1"/>
  <c r="CR600" i="2"/>
  <c r="CS600" i="2" s="1"/>
  <c r="CR602" i="2"/>
  <c r="CS602" i="2" s="1"/>
  <c r="CR612" i="2"/>
  <c r="CS612" i="2" s="1"/>
  <c r="CR616" i="2"/>
  <c r="CS616" i="2" s="1"/>
  <c r="CR620" i="2"/>
  <c r="CS620" i="2" s="1"/>
  <c r="CR624" i="2"/>
  <c r="CS624" i="2" s="1"/>
  <c r="CR648" i="2"/>
  <c r="CS648" i="2" s="1"/>
  <c r="CR613" i="2"/>
  <c r="CS613" i="2" s="1"/>
  <c r="CR617" i="2"/>
  <c r="CS617" i="2" s="1"/>
  <c r="CR621" i="2"/>
  <c r="CS621" i="2" s="1"/>
  <c r="CR625" i="2"/>
  <c r="CS625" i="2" s="1"/>
  <c r="CR576" i="2"/>
  <c r="CS576" i="2" s="1"/>
  <c r="CR584" i="2"/>
  <c r="CS584" i="2" s="1"/>
  <c r="CR588" i="2"/>
  <c r="CS588" i="2" s="1"/>
  <c r="CR590" i="2"/>
  <c r="CS590" i="2" s="1"/>
  <c r="CR601" i="2"/>
  <c r="CS601" i="2" s="1"/>
  <c r="CR604" i="2"/>
  <c r="CS604" i="2" s="1"/>
  <c r="CR606" i="2"/>
  <c r="CS606" i="2" s="1"/>
  <c r="CR629" i="2"/>
  <c r="CS629" i="2" s="1"/>
  <c r="CR645" i="2"/>
  <c r="CS645" i="2" s="1"/>
  <c r="CR653" i="2"/>
  <c r="CS653" i="2" s="1"/>
  <c r="CT653" i="2" s="1"/>
  <c r="CR574" i="2"/>
  <c r="CS574" i="2" s="1"/>
  <c r="CR582" i="2"/>
  <c r="CS582" i="2" s="1"/>
  <c r="CR589" i="2"/>
  <c r="CS589" i="2" s="1"/>
  <c r="CR592" i="2"/>
  <c r="CS592" i="2" s="1"/>
  <c r="CR594" i="2"/>
  <c r="CS594" i="2" s="1"/>
  <c r="CR605" i="2"/>
  <c r="CS605" i="2" s="1"/>
  <c r="CR608" i="2"/>
  <c r="CS608" i="2" s="1"/>
  <c r="CR610" i="2"/>
  <c r="CS610" i="2" s="1"/>
  <c r="CR614" i="2"/>
  <c r="CS614" i="2" s="1"/>
  <c r="CR618" i="2"/>
  <c r="CS618" i="2" s="1"/>
  <c r="CR622" i="2"/>
  <c r="CS622" i="2" s="1"/>
  <c r="CR626" i="2"/>
  <c r="CS626" i="2" s="1"/>
  <c r="CR630" i="2"/>
  <c r="CS630" i="2" s="1"/>
  <c r="CR634" i="2"/>
  <c r="CS634" i="2" s="1"/>
  <c r="CR638" i="2"/>
  <c r="CS638" i="2" s="1"/>
  <c r="CR642" i="2"/>
  <c r="CS642" i="2" s="1"/>
  <c r="CR646" i="2"/>
  <c r="CS646" i="2" s="1"/>
  <c r="CR650" i="2"/>
  <c r="CS650" i="2" s="1"/>
  <c r="CR628" i="2"/>
  <c r="CS628" i="2" s="1"/>
  <c r="CR636" i="2"/>
  <c r="CS636" i="2" s="1"/>
  <c r="CR640" i="2"/>
  <c r="CS640" i="2" s="1"/>
  <c r="CR633" i="2"/>
  <c r="CS633" i="2" s="1"/>
  <c r="CR641" i="2"/>
  <c r="CS641" i="2" s="1"/>
  <c r="CR649" i="2"/>
  <c r="CS649" i="2" s="1"/>
  <c r="CT634" i="2" l="1"/>
  <c r="CT629" i="2"/>
  <c r="CT648" i="2"/>
  <c r="CT644" i="2"/>
  <c r="CT580" i="2"/>
  <c r="CT532" i="2"/>
  <c r="CT484" i="2"/>
  <c r="CT591" i="2"/>
  <c r="CT543" i="2"/>
  <c r="CT495" i="2"/>
  <c r="CT435" i="2"/>
  <c r="CT538" i="2"/>
  <c r="CT490" i="2"/>
  <c r="CT446" i="2"/>
  <c r="CT561" i="2"/>
  <c r="CT497" i="2"/>
  <c r="CT439" i="2"/>
  <c r="CT420" i="2"/>
  <c r="CT359" i="2"/>
  <c r="CT465" i="2"/>
  <c r="CT417" i="2"/>
  <c r="CT338" i="2"/>
  <c r="CT373" i="2"/>
  <c r="CT380" i="2"/>
  <c r="CT348" i="2"/>
  <c r="CT299" i="2"/>
  <c r="CT310" i="2"/>
  <c r="CT239" i="2"/>
  <c r="CT305" i="2"/>
  <c r="CT312" i="2"/>
  <c r="CT264" i="2"/>
  <c r="CT216" i="2"/>
  <c r="CT270" i="2"/>
  <c r="CT222" i="2"/>
  <c r="CT197" i="2"/>
  <c r="CT249" i="2"/>
  <c r="CT185" i="2"/>
  <c r="CT106" i="2"/>
  <c r="CT172" i="2"/>
  <c r="CT211" i="2"/>
  <c r="CT163" i="2"/>
  <c r="CT194" i="2"/>
  <c r="CT146" i="2"/>
  <c r="CT104" i="2"/>
  <c r="CT111" i="2"/>
  <c r="CT117" i="2"/>
  <c r="CT91" i="2"/>
  <c r="CT74" i="2"/>
  <c r="CT32" i="2"/>
  <c r="CT63" i="2"/>
  <c r="CT23" i="2"/>
  <c r="CT28" i="2"/>
  <c r="CT641" i="2"/>
  <c r="CT628" i="2"/>
  <c r="CT638" i="2"/>
  <c r="CT622" i="2"/>
  <c r="CT608" i="2"/>
  <c r="CT589" i="2"/>
  <c r="CT645" i="2"/>
  <c r="CT601" i="2"/>
  <c r="CT576" i="2"/>
  <c r="CT613" i="2"/>
  <c r="CT616" i="2"/>
  <c r="CT597" i="2"/>
  <c r="CT652" i="2"/>
  <c r="CT647" i="2"/>
  <c r="CT631" i="2"/>
  <c r="CT615" i="2"/>
  <c r="CT593" i="2"/>
  <c r="CT568" i="2"/>
  <c r="CT552" i="2"/>
  <c r="CT536" i="2"/>
  <c r="CT520" i="2"/>
  <c r="CT504" i="2"/>
  <c r="CT488" i="2"/>
  <c r="CT472" i="2"/>
  <c r="CT442" i="2"/>
  <c r="CT611" i="2"/>
  <c r="CT595" i="2"/>
  <c r="CT579" i="2"/>
  <c r="CT563" i="2"/>
  <c r="CT547" i="2"/>
  <c r="CT531" i="2"/>
  <c r="CT515" i="2"/>
  <c r="CT499" i="2"/>
  <c r="CT483" i="2"/>
  <c r="CT467" i="2"/>
  <c r="CT443" i="2"/>
  <c r="CT404" i="2"/>
  <c r="CT558" i="2"/>
  <c r="CT542" i="2"/>
  <c r="CT526" i="2"/>
  <c r="CT510" i="2"/>
  <c r="CT494" i="2"/>
  <c r="CT478" i="2"/>
  <c r="CT466" i="2"/>
  <c r="CT447" i="2"/>
  <c r="CT422" i="2"/>
  <c r="CT400" i="2"/>
  <c r="CT581" i="2"/>
  <c r="CT565" i="2"/>
  <c r="CT549" i="2"/>
  <c r="CT533" i="2"/>
  <c r="CT517" i="2"/>
  <c r="CT501" i="2"/>
  <c r="CT485" i="2"/>
  <c r="CT469" i="2"/>
  <c r="CT448" i="2"/>
  <c r="CT415" i="2"/>
  <c r="CT440" i="2"/>
  <c r="CT424" i="2"/>
  <c r="CT406" i="2"/>
  <c r="CT387" i="2"/>
  <c r="CT363" i="2"/>
  <c r="CT347" i="2"/>
  <c r="CT331" i="2"/>
  <c r="CT370" i="2"/>
  <c r="CT453" i="2"/>
  <c r="CT437" i="2"/>
  <c r="CT421" i="2"/>
  <c r="CT407" i="2"/>
  <c r="CT382" i="2"/>
  <c r="CT358" i="2"/>
  <c r="CT342" i="2"/>
  <c r="CT409" i="2"/>
  <c r="CT393" i="2"/>
  <c r="CT377" i="2"/>
  <c r="CT361" i="2"/>
  <c r="CT345" i="2"/>
  <c r="CT384" i="2"/>
  <c r="CT368" i="2"/>
  <c r="CT352" i="2"/>
  <c r="CT336" i="2"/>
  <c r="CT319" i="2"/>
  <c r="CT303" i="2"/>
  <c r="CT280" i="2"/>
  <c r="CT314" i="2"/>
  <c r="CT298" i="2"/>
  <c r="CT275" i="2"/>
  <c r="CT259" i="2"/>
  <c r="CT243" i="2"/>
  <c r="CT227" i="2"/>
  <c r="CT325" i="2"/>
  <c r="CT309" i="2"/>
  <c r="CT293" i="2"/>
  <c r="CT283" i="2"/>
  <c r="CT316" i="2"/>
  <c r="CT300" i="2"/>
  <c r="CT282" i="2"/>
  <c r="CT268" i="2"/>
  <c r="CT252" i="2"/>
  <c r="CT236" i="2"/>
  <c r="CT220" i="2"/>
  <c r="CT189" i="2"/>
  <c r="CT202" i="2"/>
  <c r="CT274" i="2"/>
  <c r="CT258" i="2"/>
  <c r="CT242" i="2"/>
  <c r="CT226" i="2"/>
  <c r="CT205" i="2"/>
  <c r="CT285" i="2"/>
  <c r="CT269" i="2"/>
  <c r="CT253" i="2"/>
  <c r="CT237" i="2"/>
  <c r="CT221" i="2"/>
  <c r="CT198" i="2"/>
  <c r="CT157" i="2"/>
  <c r="CT138" i="2"/>
  <c r="CT122" i="2"/>
  <c r="CT208" i="2"/>
  <c r="CT192" i="2"/>
  <c r="CT176" i="2"/>
  <c r="CT160" i="2"/>
  <c r="CT144" i="2"/>
  <c r="CT80" i="2"/>
  <c r="CT199" i="2"/>
  <c r="CT183" i="2"/>
  <c r="CT167" i="2"/>
  <c r="CT151" i="2"/>
  <c r="CT114" i="2"/>
  <c r="CT182" i="2"/>
  <c r="CT166" i="2"/>
  <c r="CT150" i="2"/>
  <c r="CT137" i="2"/>
  <c r="CT96" i="2"/>
  <c r="CT124" i="2"/>
  <c r="CT108" i="2"/>
  <c r="CT84" i="2"/>
  <c r="CT131" i="2"/>
  <c r="CT115" i="2"/>
  <c r="CT101" i="2"/>
  <c r="CT57" i="2"/>
  <c r="CT121" i="2"/>
  <c r="CT105" i="2"/>
  <c r="CT77" i="2"/>
  <c r="CT95" i="2"/>
  <c r="CT79" i="2"/>
  <c r="CT62" i="2"/>
  <c r="CT94" i="2"/>
  <c r="CT78" i="2"/>
  <c r="CT43" i="2"/>
  <c r="CT59" i="2"/>
  <c r="CT35" i="2"/>
  <c r="CT66" i="2"/>
  <c r="CT56" i="2"/>
  <c r="CT40" i="2"/>
  <c r="CT8" i="2"/>
  <c r="CT52" i="2"/>
  <c r="CT19" i="2"/>
  <c r="CT31" i="2"/>
  <c r="CT41" i="2"/>
  <c r="CT30" i="2"/>
  <c r="CT20" i="2"/>
  <c r="CT9" i="2"/>
  <c r="CT650" i="2"/>
  <c r="CT605" i="2"/>
  <c r="CT582" i="2"/>
  <c r="CT625" i="2"/>
  <c r="CT586" i="2"/>
  <c r="CT643" i="2"/>
  <c r="CT609" i="2"/>
  <c r="CT548" i="2"/>
  <c r="CT500" i="2"/>
  <c r="CT460" i="2"/>
  <c r="CT607" i="2"/>
  <c r="CT559" i="2"/>
  <c r="CT527" i="2"/>
  <c r="CT479" i="2"/>
  <c r="CT395" i="2"/>
  <c r="CT522" i="2"/>
  <c r="CT474" i="2"/>
  <c r="CT398" i="2"/>
  <c r="CT545" i="2"/>
  <c r="CT513" i="2"/>
  <c r="CT464" i="2"/>
  <c r="CT436" i="2"/>
  <c r="CT383" i="2"/>
  <c r="CT388" i="2"/>
  <c r="CT433" i="2"/>
  <c r="CT396" i="2"/>
  <c r="CT354" i="2"/>
  <c r="CT389" i="2"/>
  <c r="CT341" i="2"/>
  <c r="CT364" i="2"/>
  <c r="CT315" i="2"/>
  <c r="CT294" i="2"/>
  <c r="CT223" i="2"/>
  <c r="CT328" i="2"/>
  <c r="CT279" i="2"/>
  <c r="CT232" i="2"/>
  <c r="CT193" i="2"/>
  <c r="CT254" i="2"/>
  <c r="CT281" i="2"/>
  <c r="CT233" i="2"/>
  <c r="CT153" i="2"/>
  <c r="CT204" i="2"/>
  <c r="CT156" i="2"/>
  <c r="CT195" i="2"/>
  <c r="CT147" i="2"/>
  <c r="CT162" i="2"/>
  <c r="CT129" i="2"/>
  <c r="CT120" i="2"/>
  <c r="CT127" i="2"/>
  <c r="CT53" i="2"/>
  <c r="CT68" i="2"/>
  <c r="CT48" i="2"/>
  <c r="CT90" i="2"/>
  <c r="CT46" i="2"/>
  <c r="CT51" i="2"/>
  <c r="CT50" i="2"/>
  <c r="CT38" i="2"/>
  <c r="CT640" i="2"/>
  <c r="CT646" i="2"/>
  <c r="CT630" i="2"/>
  <c r="CT614" i="2"/>
  <c r="CT594" i="2"/>
  <c r="CT574" i="2"/>
  <c r="CT606" i="2"/>
  <c r="CT588" i="2"/>
  <c r="CT621" i="2"/>
  <c r="CT624" i="2"/>
  <c r="CT602" i="2"/>
  <c r="CT578" i="2"/>
  <c r="CT632" i="2"/>
  <c r="CT639" i="2"/>
  <c r="CT623" i="2"/>
  <c r="CT598" i="2"/>
  <c r="CT572" i="2"/>
  <c r="CT560" i="2"/>
  <c r="CT544" i="2"/>
  <c r="CT528" i="2"/>
  <c r="CT512" i="2"/>
  <c r="CT496" i="2"/>
  <c r="CT480" i="2"/>
  <c r="CT458" i="2"/>
  <c r="CT426" i="2"/>
  <c r="CT603" i="2"/>
  <c r="CT587" i="2"/>
  <c r="CT571" i="2"/>
  <c r="CT555" i="2"/>
  <c r="CT539" i="2"/>
  <c r="CT523" i="2"/>
  <c r="CT507" i="2"/>
  <c r="CT491" i="2"/>
  <c r="CT475" i="2"/>
  <c r="CT454" i="2"/>
  <c r="CT427" i="2"/>
  <c r="CT566" i="2"/>
  <c r="CT550" i="2"/>
  <c r="CT534" i="2"/>
  <c r="CT518" i="2"/>
  <c r="CT502" i="2"/>
  <c r="CT486" i="2"/>
  <c r="CT470" i="2"/>
  <c r="CT452" i="2"/>
  <c r="CT438" i="2"/>
  <c r="CT411" i="2"/>
  <c r="CT379" i="2"/>
  <c r="CT573" i="2"/>
  <c r="CT557" i="2"/>
  <c r="CT541" i="2"/>
  <c r="CT525" i="2"/>
  <c r="CT509" i="2"/>
  <c r="CT493" i="2"/>
  <c r="CT477" i="2"/>
  <c r="CT462" i="2"/>
  <c r="CT431" i="2"/>
  <c r="CT371" i="2"/>
  <c r="CT432" i="2"/>
  <c r="CT416" i="2"/>
  <c r="CT392" i="2"/>
  <c r="CT375" i="2"/>
  <c r="CT355" i="2"/>
  <c r="CT339" i="2"/>
  <c r="CT386" i="2"/>
  <c r="CT461" i="2"/>
  <c r="CT445" i="2"/>
  <c r="CT429" i="2"/>
  <c r="CT412" i="2"/>
  <c r="CT394" i="2"/>
  <c r="CT366" i="2"/>
  <c r="CT350" i="2"/>
  <c r="CT334" i="2"/>
  <c r="CT401" i="2"/>
  <c r="CT385" i="2"/>
  <c r="CT369" i="2"/>
  <c r="CT353" i="2"/>
  <c r="CT337" i="2"/>
  <c r="CT376" i="2"/>
  <c r="CT360" i="2"/>
  <c r="CT344" i="2"/>
  <c r="CT327" i="2"/>
  <c r="CT311" i="2"/>
  <c r="CT295" i="2"/>
  <c r="CT322" i="2"/>
  <c r="CT306" i="2"/>
  <c r="CT290" i="2"/>
  <c r="CT267" i="2"/>
  <c r="CT251" i="2"/>
  <c r="CT235" i="2"/>
  <c r="CT219" i="2"/>
  <c r="CT317" i="2"/>
  <c r="CT301" i="2"/>
  <c r="CT288" i="2"/>
  <c r="CT324" i="2"/>
  <c r="CT308" i="2"/>
  <c r="CT292" i="2"/>
  <c r="CT276" i="2"/>
  <c r="CT260" i="2"/>
  <c r="CT244" i="2"/>
  <c r="CT228" i="2"/>
  <c r="CT209" i="2"/>
  <c r="CT215" i="2"/>
  <c r="CT177" i="2"/>
  <c r="CT266" i="2"/>
  <c r="CT250" i="2"/>
  <c r="CT234" i="2"/>
  <c r="CT218" i="2"/>
  <c r="CT181" i="2"/>
  <c r="CT277" i="2"/>
  <c r="CT261" i="2"/>
  <c r="CT245" i="2"/>
  <c r="CT229" i="2"/>
  <c r="CT214" i="2"/>
  <c r="CT169" i="2"/>
  <c r="CT149" i="2"/>
  <c r="CT133" i="2"/>
  <c r="CT88" i="2"/>
  <c r="CT200" i="2"/>
  <c r="CT184" i="2"/>
  <c r="CT168" i="2"/>
  <c r="CT152" i="2"/>
  <c r="CT118" i="2"/>
  <c r="CT207" i="2"/>
  <c r="CT191" i="2"/>
  <c r="CT175" i="2"/>
  <c r="CT159" i="2"/>
  <c r="CT143" i="2"/>
  <c r="CT190" i="2"/>
  <c r="CT174" i="2"/>
  <c r="CT158" i="2"/>
  <c r="CT142" i="2"/>
  <c r="CT126" i="2"/>
  <c r="CT132" i="2"/>
  <c r="CT116" i="2"/>
  <c r="CT100" i="2"/>
  <c r="CT139" i="2"/>
  <c r="CT123" i="2"/>
  <c r="CT107" i="2"/>
  <c r="CT85" i="2"/>
  <c r="CT13" i="2"/>
  <c r="CT113" i="2"/>
  <c r="CT89" i="2"/>
  <c r="CT34" i="2"/>
  <c r="CT87" i="2"/>
  <c r="CT71" i="2"/>
  <c r="CT27" i="2"/>
  <c r="CT86" i="2"/>
  <c r="CT72" i="2"/>
  <c r="CT75" i="2"/>
  <c r="CT44" i="2"/>
  <c r="CT21" i="2"/>
  <c r="CT61" i="2"/>
  <c r="CT49" i="2"/>
  <c r="CT18" i="2"/>
  <c r="CT55" i="2"/>
  <c r="CT37" i="2"/>
  <c r="CT47" i="2"/>
  <c r="CT15" i="2"/>
  <c r="CT36" i="2"/>
  <c r="CT25" i="2"/>
  <c r="CT14" i="2"/>
  <c r="CT633" i="2"/>
  <c r="CT618" i="2"/>
  <c r="CT590" i="2"/>
  <c r="CT612" i="2"/>
  <c r="CT627" i="2"/>
  <c r="CT564" i="2"/>
  <c r="CT516" i="2"/>
  <c r="CT434" i="2"/>
  <c r="CT575" i="2"/>
  <c r="CT511" i="2"/>
  <c r="CT456" i="2"/>
  <c r="CT554" i="2"/>
  <c r="CT506" i="2"/>
  <c r="CT463" i="2"/>
  <c r="CT414" i="2"/>
  <c r="CT577" i="2"/>
  <c r="CT529" i="2"/>
  <c r="CT481" i="2"/>
  <c r="CT399" i="2"/>
  <c r="CT403" i="2"/>
  <c r="CT343" i="2"/>
  <c r="CT449" i="2"/>
  <c r="CT374" i="2"/>
  <c r="CT405" i="2"/>
  <c r="CT357" i="2"/>
  <c r="CT332" i="2"/>
  <c r="CT326" i="2"/>
  <c r="CT271" i="2"/>
  <c r="CT255" i="2"/>
  <c r="CT321" i="2"/>
  <c r="CT289" i="2"/>
  <c r="CT296" i="2"/>
  <c r="CT248" i="2"/>
  <c r="CT173" i="2"/>
  <c r="CT238" i="2"/>
  <c r="CT265" i="2"/>
  <c r="CT217" i="2"/>
  <c r="CT136" i="2"/>
  <c r="CT188" i="2"/>
  <c r="CT134" i="2"/>
  <c r="CT179" i="2"/>
  <c r="CT178" i="2"/>
  <c r="CT65" i="2"/>
  <c r="CT60" i="2"/>
  <c r="CT93" i="2"/>
  <c r="CT97" i="2"/>
  <c r="CT76" i="2"/>
  <c r="CT24" i="2"/>
  <c r="CT64" i="2"/>
  <c r="CT29" i="2"/>
  <c r="CT16" i="2"/>
  <c r="CT17" i="2"/>
  <c r="CT649" i="2"/>
  <c r="CT636" i="2"/>
  <c r="CT642" i="2"/>
  <c r="CT626" i="2"/>
  <c r="CT610" i="2"/>
  <c r="CT592" i="2"/>
  <c r="CT604" i="2"/>
  <c r="CT584" i="2"/>
  <c r="CT617" i="2"/>
  <c r="CT620" i="2"/>
  <c r="CT600" i="2"/>
  <c r="CT637" i="2"/>
  <c r="CT651" i="2"/>
  <c r="CT635" i="2"/>
  <c r="CT619" i="2"/>
  <c r="CT596" i="2"/>
  <c r="CT570" i="2"/>
  <c r="CT556" i="2"/>
  <c r="CT540" i="2"/>
  <c r="CT524" i="2"/>
  <c r="CT508" i="2"/>
  <c r="CT492" i="2"/>
  <c r="CT476" i="2"/>
  <c r="CT455" i="2"/>
  <c r="CT418" i="2"/>
  <c r="CT599" i="2"/>
  <c r="CT583" i="2"/>
  <c r="CT567" i="2"/>
  <c r="CT551" i="2"/>
  <c r="CT535" i="2"/>
  <c r="CT519" i="2"/>
  <c r="CT503" i="2"/>
  <c r="CT487" i="2"/>
  <c r="CT471" i="2"/>
  <c r="CT451" i="2"/>
  <c r="CT419" i="2"/>
  <c r="CT562" i="2"/>
  <c r="CT546" i="2"/>
  <c r="CT530" i="2"/>
  <c r="CT514" i="2"/>
  <c r="CT498" i="2"/>
  <c r="CT482" i="2"/>
  <c r="CT468" i="2"/>
  <c r="CT450" i="2"/>
  <c r="CT430" i="2"/>
  <c r="CT402" i="2"/>
  <c r="CT585" i="2"/>
  <c r="CT569" i="2"/>
  <c r="CT553" i="2"/>
  <c r="CT537" i="2"/>
  <c r="CT521" i="2"/>
  <c r="CT505" i="2"/>
  <c r="CT489" i="2"/>
  <c r="CT473" i="2"/>
  <c r="CT459" i="2"/>
  <c r="CT423" i="2"/>
  <c r="CT444" i="2"/>
  <c r="CT428" i="2"/>
  <c r="CT408" i="2"/>
  <c r="CT390" i="2"/>
  <c r="CT367" i="2"/>
  <c r="CT351" i="2"/>
  <c r="CT335" i="2"/>
  <c r="CT378" i="2"/>
  <c r="CT457" i="2"/>
  <c r="CT441" i="2"/>
  <c r="CT425" i="2"/>
  <c r="CT410" i="2"/>
  <c r="CT391" i="2"/>
  <c r="CT362" i="2"/>
  <c r="CT346" i="2"/>
  <c r="CT413" i="2"/>
  <c r="CT397" i="2"/>
  <c r="CT381" i="2"/>
  <c r="CT365" i="2"/>
  <c r="CT349" i="2"/>
  <c r="CT333" i="2"/>
  <c r="CT372" i="2"/>
  <c r="CT356" i="2"/>
  <c r="CT340" i="2"/>
  <c r="CT323" i="2"/>
  <c r="CT307" i="2"/>
  <c r="CT291" i="2"/>
  <c r="CT318" i="2"/>
  <c r="CT302" i="2"/>
  <c r="CT287" i="2"/>
  <c r="CT263" i="2"/>
  <c r="CT247" i="2"/>
  <c r="CT231" i="2"/>
  <c r="CT329" i="2"/>
  <c r="CT313" i="2"/>
  <c r="CT297" i="2"/>
  <c r="CT286" i="2"/>
  <c r="CT320" i="2"/>
  <c r="CT304" i="2"/>
  <c r="CT284" i="2"/>
  <c r="CT272" i="2"/>
  <c r="CT256" i="2"/>
  <c r="CT240" i="2"/>
  <c r="CT224" i="2"/>
  <c r="CT201" i="2"/>
  <c r="CT210" i="2"/>
  <c r="CT278" i="2"/>
  <c r="CT262" i="2"/>
  <c r="CT246" i="2"/>
  <c r="CT230" i="2"/>
  <c r="CT213" i="2"/>
  <c r="CT165" i="2"/>
  <c r="CT273" i="2"/>
  <c r="CT257" i="2"/>
  <c r="CT241" i="2"/>
  <c r="CT225" i="2"/>
  <c r="CT206" i="2"/>
  <c r="CT161" i="2"/>
  <c r="CT145" i="2"/>
  <c r="CT130" i="2"/>
  <c r="CT212" i="2"/>
  <c r="CT196" i="2"/>
  <c r="CT180" i="2"/>
  <c r="CT164" i="2"/>
  <c r="CT148" i="2"/>
  <c r="CT102" i="2"/>
  <c r="CT203" i="2"/>
  <c r="CT187" i="2"/>
  <c r="CT171" i="2"/>
  <c r="CT155" i="2"/>
  <c r="CT141" i="2"/>
  <c r="CT186" i="2"/>
  <c r="CT170" i="2"/>
  <c r="CT154" i="2"/>
  <c r="CT140" i="2"/>
  <c r="CT110" i="2"/>
  <c r="CT128" i="2"/>
  <c r="CT112" i="2"/>
  <c r="CT92" i="2"/>
  <c r="CT135" i="2"/>
  <c r="CT119" i="2"/>
  <c r="CT103" i="2"/>
  <c r="CT73" i="2"/>
  <c r="CT125" i="2"/>
  <c r="CT109" i="2"/>
  <c r="CT81" i="2"/>
  <c r="CT99" i="2"/>
  <c r="CT83" i="2"/>
  <c r="CT69" i="2"/>
  <c r="CT98" i="2"/>
  <c r="CT82" i="2"/>
  <c r="CT70" i="2"/>
  <c r="CT67" i="2"/>
  <c r="CT42" i="2"/>
  <c r="CT10" i="2"/>
  <c r="CT58" i="2"/>
  <c r="CT45" i="2"/>
  <c r="CT11" i="2"/>
  <c r="CT54" i="2"/>
  <c r="CT26" i="2"/>
  <c r="CT39" i="2"/>
  <c r="CT7" i="2"/>
  <c r="CT33" i="2"/>
  <c r="CT22" i="2"/>
  <c r="CT12" i="2"/>
  <c r="CU6" i="2" l="1"/>
  <c r="CV7" i="2" s="1"/>
  <c r="CV8" i="2" s="1"/>
  <c r="CV9" i="2" s="1"/>
</calcChain>
</file>

<file path=xl/sharedStrings.xml><?xml version="1.0" encoding="utf-8"?>
<sst xmlns="http://schemas.openxmlformats.org/spreadsheetml/2006/main" count="5328" uniqueCount="461">
  <si>
    <t>CVCCVC</t>
  </si>
  <si>
    <t>pp</t>
  </si>
  <si>
    <t>pt</t>
  </si>
  <si>
    <t>pc</t>
  </si>
  <si>
    <t>pk</t>
  </si>
  <si>
    <t>pb</t>
  </si>
  <si>
    <t>pd</t>
  </si>
  <si>
    <t>pj</t>
  </si>
  <si>
    <t>pg</t>
  </si>
  <si>
    <t>ps</t>
  </si>
  <si>
    <t>ph</t>
  </si>
  <si>
    <t>pm</t>
  </si>
  <si>
    <t>pn</t>
  </si>
  <si>
    <t>pJ</t>
  </si>
  <si>
    <t>pN</t>
  </si>
  <si>
    <t>pl</t>
  </si>
  <si>
    <t>pr</t>
  </si>
  <si>
    <t>pw</t>
  </si>
  <si>
    <t>py</t>
  </si>
  <si>
    <t>tp</t>
  </si>
  <si>
    <t>tt</t>
  </si>
  <si>
    <t>tc</t>
  </si>
  <si>
    <t>tk</t>
  </si>
  <si>
    <t>tb</t>
  </si>
  <si>
    <t>td</t>
  </si>
  <si>
    <t>tj</t>
  </si>
  <si>
    <t>tg</t>
  </si>
  <si>
    <t>ts</t>
  </si>
  <si>
    <t>th</t>
  </si>
  <si>
    <t>tm</t>
  </si>
  <si>
    <t>tn</t>
  </si>
  <si>
    <t>tJ</t>
  </si>
  <si>
    <t>tN</t>
  </si>
  <si>
    <t>tl</t>
  </si>
  <si>
    <t>tr</t>
  </si>
  <si>
    <t>tw</t>
  </si>
  <si>
    <t>ty</t>
  </si>
  <si>
    <t>cp</t>
  </si>
  <si>
    <t>ct</t>
  </si>
  <si>
    <t>cc</t>
  </si>
  <si>
    <t>ck</t>
  </si>
  <si>
    <t>cb</t>
  </si>
  <si>
    <t>cd</t>
  </si>
  <si>
    <t>cj</t>
  </si>
  <si>
    <t>cg</t>
  </si>
  <si>
    <t>cs</t>
  </si>
  <si>
    <t>ch</t>
  </si>
  <si>
    <t>cm</t>
  </si>
  <si>
    <t>cn</t>
  </si>
  <si>
    <t>cJ</t>
  </si>
  <si>
    <t>cN</t>
  </si>
  <si>
    <t>cl</t>
  </si>
  <si>
    <t>cr</t>
  </si>
  <si>
    <t>cw</t>
  </si>
  <si>
    <t>cy</t>
  </si>
  <si>
    <t>kp</t>
  </si>
  <si>
    <t>kt</t>
  </si>
  <si>
    <t>kc</t>
  </si>
  <si>
    <t>kk</t>
  </si>
  <si>
    <t>kb</t>
  </si>
  <si>
    <t>kd</t>
  </si>
  <si>
    <t>kj</t>
  </si>
  <si>
    <t>kg</t>
  </si>
  <si>
    <t>ks</t>
  </si>
  <si>
    <t>kh</t>
  </si>
  <si>
    <t>km</t>
  </si>
  <si>
    <t>kn</t>
  </si>
  <si>
    <t>kJ</t>
  </si>
  <si>
    <t>kN</t>
  </si>
  <si>
    <t>kl</t>
  </si>
  <si>
    <t>kr</t>
  </si>
  <si>
    <t>kw</t>
  </si>
  <si>
    <t>ky</t>
  </si>
  <si>
    <t>bp</t>
  </si>
  <si>
    <t>bt</t>
  </si>
  <si>
    <t>bc</t>
  </si>
  <si>
    <t>bk</t>
  </si>
  <si>
    <t>bb</t>
  </si>
  <si>
    <t>bd</t>
  </si>
  <si>
    <t>bj</t>
  </si>
  <si>
    <t>bg</t>
  </si>
  <si>
    <t>bs</t>
  </si>
  <si>
    <t>bh</t>
  </si>
  <si>
    <t>bm</t>
  </si>
  <si>
    <t>bn</t>
  </si>
  <si>
    <t>bJ</t>
  </si>
  <si>
    <t>bN</t>
  </si>
  <si>
    <t>bl</t>
  </si>
  <si>
    <t>br</t>
  </si>
  <si>
    <t>bw</t>
  </si>
  <si>
    <t>by</t>
  </si>
  <si>
    <t>dp</t>
  </si>
  <si>
    <t>dt</t>
  </si>
  <si>
    <t>dc</t>
  </si>
  <si>
    <t>dk</t>
  </si>
  <si>
    <t>db</t>
  </si>
  <si>
    <t>dd</t>
  </si>
  <si>
    <t>dj</t>
  </si>
  <si>
    <t>dg</t>
  </si>
  <si>
    <t>ds</t>
  </si>
  <si>
    <t>dh</t>
  </si>
  <si>
    <t>dm</t>
  </si>
  <si>
    <t>dn</t>
  </si>
  <si>
    <t>dJ</t>
  </si>
  <si>
    <t>dN</t>
  </si>
  <si>
    <t>dl</t>
  </si>
  <si>
    <t>dr</t>
  </si>
  <si>
    <t>dw</t>
  </si>
  <si>
    <t>dy</t>
  </si>
  <si>
    <t>jp</t>
  </si>
  <si>
    <t>jt</t>
  </si>
  <si>
    <t>jc</t>
  </si>
  <si>
    <t>jk</t>
  </si>
  <si>
    <t>jb</t>
  </si>
  <si>
    <t>jd</t>
  </si>
  <si>
    <t>jj</t>
  </si>
  <si>
    <t>jg</t>
  </si>
  <si>
    <t>js</t>
  </si>
  <si>
    <t>jh</t>
  </si>
  <si>
    <t>jm</t>
  </si>
  <si>
    <t>jn</t>
  </si>
  <si>
    <t>jJ</t>
  </si>
  <si>
    <t>jN</t>
  </si>
  <si>
    <t>jl</t>
  </si>
  <si>
    <t>jr</t>
  </si>
  <si>
    <t>jw</t>
  </si>
  <si>
    <t>jy</t>
  </si>
  <si>
    <t>gp</t>
  </si>
  <si>
    <t>gt</t>
  </si>
  <si>
    <t>gc</t>
  </si>
  <si>
    <t>gk</t>
  </si>
  <si>
    <t>gb</t>
  </si>
  <si>
    <t>gd</t>
  </si>
  <si>
    <t>gj</t>
  </si>
  <si>
    <t>gg</t>
  </si>
  <si>
    <t>gs</t>
  </si>
  <si>
    <t>gh</t>
  </si>
  <si>
    <t>gm</t>
  </si>
  <si>
    <t>gn</t>
  </si>
  <si>
    <t>gJ</t>
  </si>
  <si>
    <t>gN</t>
  </si>
  <si>
    <t>gl</t>
  </si>
  <si>
    <t>gr</t>
  </si>
  <si>
    <t>gw</t>
  </si>
  <si>
    <t>gy</t>
  </si>
  <si>
    <t>sp</t>
  </si>
  <si>
    <t>st</t>
  </si>
  <si>
    <t>sc</t>
  </si>
  <si>
    <t>sk</t>
  </si>
  <si>
    <t>sb</t>
  </si>
  <si>
    <t>sd</t>
  </si>
  <si>
    <t>sj</t>
  </si>
  <si>
    <t>sg</t>
  </si>
  <si>
    <t>ss</t>
  </si>
  <si>
    <t>sh</t>
  </si>
  <si>
    <t>sm</t>
  </si>
  <si>
    <t>sn</t>
  </si>
  <si>
    <t>sJ</t>
  </si>
  <si>
    <t>sN</t>
  </si>
  <si>
    <t>sl</t>
  </si>
  <si>
    <t>sr</t>
  </si>
  <si>
    <t>sw</t>
  </si>
  <si>
    <t>sy</t>
  </si>
  <si>
    <t>hp</t>
  </si>
  <si>
    <t>ht</t>
  </si>
  <si>
    <t>hc</t>
  </si>
  <si>
    <t>hk</t>
  </si>
  <si>
    <t>hb</t>
  </si>
  <si>
    <t>hd</t>
  </si>
  <si>
    <t>hj</t>
  </si>
  <si>
    <t>hg</t>
  </si>
  <si>
    <t>hs</t>
  </si>
  <si>
    <t>hh</t>
  </si>
  <si>
    <t>hm</t>
  </si>
  <si>
    <t>hn</t>
  </si>
  <si>
    <t>hJ</t>
  </si>
  <si>
    <t>hN</t>
  </si>
  <si>
    <t>hl</t>
  </si>
  <si>
    <t>hr</t>
  </si>
  <si>
    <t>hw</t>
  </si>
  <si>
    <t>hy</t>
  </si>
  <si>
    <t>mp</t>
  </si>
  <si>
    <t>mt</t>
  </si>
  <si>
    <t>mc</t>
  </si>
  <si>
    <t>mk</t>
  </si>
  <si>
    <t>mb</t>
  </si>
  <si>
    <t>md</t>
  </si>
  <si>
    <t>mj</t>
  </si>
  <si>
    <t>mg</t>
  </si>
  <si>
    <t>ms</t>
  </si>
  <si>
    <t>mh</t>
  </si>
  <si>
    <t>mm</t>
  </si>
  <si>
    <t>mn</t>
  </si>
  <si>
    <t>mJ</t>
  </si>
  <si>
    <t>mN</t>
  </si>
  <si>
    <t>ml</t>
  </si>
  <si>
    <t>mr</t>
  </si>
  <si>
    <t>mw</t>
  </si>
  <si>
    <t>my</t>
  </si>
  <si>
    <t>np</t>
  </si>
  <si>
    <t>nt</t>
  </si>
  <si>
    <t>nc</t>
  </si>
  <si>
    <t>nk</t>
  </si>
  <si>
    <t>nb</t>
  </si>
  <si>
    <t>nd</t>
  </si>
  <si>
    <t>nj</t>
  </si>
  <si>
    <t>ng</t>
  </si>
  <si>
    <t>ns</t>
  </si>
  <si>
    <t>nh</t>
  </si>
  <si>
    <t>nm</t>
  </si>
  <si>
    <t>nn</t>
  </si>
  <si>
    <t>nJ</t>
  </si>
  <si>
    <t>nN</t>
  </si>
  <si>
    <t>nl</t>
  </si>
  <si>
    <t>nr</t>
  </si>
  <si>
    <t>nw</t>
  </si>
  <si>
    <t>ny</t>
  </si>
  <si>
    <t>Jp</t>
  </si>
  <si>
    <t>Jt</t>
  </si>
  <si>
    <t>Jc</t>
  </si>
  <si>
    <t>Jk</t>
  </si>
  <si>
    <t>Jb</t>
  </si>
  <si>
    <t>Jd</t>
  </si>
  <si>
    <t>Jj</t>
  </si>
  <si>
    <t>Jg</t>
  </si>
  <si>
    <t>Js</t>
  </si>
  <si>
    <t>Jh</t>
  </si>
  <si>
    <t>Jm</t>
  </si>
  <si>
    <t>Jn</t>
  </si>
  <si>
    <t>JJ</t>
  </si>
  <si>
    <t>JN</t>
  </si>
  <si>
    <t>Jl</t>
  </si>
  <si>
    <t>Jr</t>
  </si>
  <si>
    <t>Jw</t>
  </si>
  <si>
    <t>Jy</t>
  </si>
  <si>
    <t>Np</t>
  </si>
  <si>
    <t>Nt</t>
  </si>
  <si>
    <t>Nc</t>
  </si>
  <si>
    <t>Nk</t>
  </si>
  <si>
    <t>Nb</t>
  </si>
  <si>
    <t>Nd</t>
  </si>
  <si>
    <t>Nj</t>
  </si>
  <si>
    <t>Ng</t>
  </si>
  <si>
    <t>Ns</t>
  </si>
  <si>
    <t>Nh</t>
  </si>
  <si>
    <t>Nm</t>
  </si>
  <si>
    <t>Nn</t>
  </si>
  <si>
    <t>NJ</t>
  </si>
  <si>
    <t>NN</t>
  </si>
  <si>
    <t>Nl</t>
  </si>
  <si>
    <t>Nr</t>
  </si>
  <si>
    <t>Nw</t>
  </si>
  <si>
    <t>Ny</t>
  </si>
  <si>
    <t>lp</t>
  </si>
  <si>
    <t>lt</t>
  </si>
  <si>
    <t>lc</t>
  </si>
  <si>
    <t>lk</t>
  </si>
  <si>
    <t>lb</t>
  </si>
  <si>
    <t>ld</t>
  </si>
  <si>
    <t>lj</t>
  </si>
  <si>
    <t>lg</t>
  </si>
  <si>
    <t>ls</t>
  </si>
  <si>
    <t>lh</t>
  </si>
  <si>
    <t>lm</t>
  </si>
  <si>
    <t>ln</t>
  </si>
  <si>
    <t>lJ</t>
  </si>
  <si>
    <t>lN</t>
  </si>
  <si>
    <t>ll</t>
  </si>
  <si>
    <t>lr</t>
  </si>
  <si>
    <t>lw</t>
  </si>
  <si>
    <t>ly</t>
  </si>
  <si>
    <t>rp</t>
  </si>
  <si>
    <t>rt</t>
  </si>
  <si>
    <t>rc</t>
  </si>
  <si>
    <t>rk</t>
  </si>
  <si>
    <t>rb</t>
  </si>
  <si>
    <t>rd</t>
  </si>
  <si>
    <t>rj</t>
  </si>
  <si>
    <t>rg</t>
  </si>
  <si>
    <t>rs</t>
  </si>
  <si>
    <t>rh</t>
  </si>
  <si>
    <t>rm</t>
  </si>
  <si>
    <t>rn</t>
  </si>
  <si>
    <t>rJ</t>
  </si>
  <si>
    <t>rN</t>
  </si>
  <si>
    <t>rl</t>
  </si>
  <si>
    <t>rr</t>
  </si>
  <si>
    <t>rw</t>
  </si>
  <si>
    <t>ry</t>
  </si>
  <si>
    <t>wp</t>
  </si>
  <si>
    <t>wt</t>
  </si>
  <si>
    <t>wc</t>
  </si>
  <si>
    <t>wk</t>
  </si>
  <si>
    <t>wb</t>
  </si>
  <si>
    <t>wd</t>
  </si>
  <si>
    <t>wj</t>
  </si>
  <si>
    <t>wg</t>
  </si>
  <si>
    <t>ws</t>
  </si>
  <si>
    <t>wh</t>
  </si>
  <si>
    <t>wm</t>
  </si>
  <si>
    <t>wn</t>
  </si>
  <si>
    <t>wJ</t>
  </si>
  <si>
    <t>wN</t>
  </si>
  <si>
    <t>wl</t>
  </si>
  <si>
    <t>wr</t>
  </si>
  <si>
    <t>ww</t>
  </si>
  <si>
    <t>wy</t>
  </si>
  <si>
    <t>yp</t>
  </si>
  <si>
    <t>yt</t>
  </si>
  <si>
    <t>yc</t>
  </si>
  <si>
    <t>yk</t>
  </si>
  <si>
    <t>yb</t>
  </si>
  <si>
    <t>yd</t>
  </si>
  <si>
    <t>yj</t>
  </si>
  <si>
    <t>yg</t>
  </si>
  <si>
    <t>ys</t>
  </si>
  <si>
    <t>yh</t>
  </si>
  <si>
    <t>ym</t>
  </si>
  <si>
    <t>yn</t>
  </si>
  <si>
    <t>yJ</t>
  </si>
  <si>
    <t>yN</t>
  </si>
  <si>
    <t>yl</t>
  </si>
  <si>
    <t>yr</t>
  </si>
  <si>
    <t>yw</t>
  </si>
  <si>
    <t>yy</t>
  </si>
  <si>
    <t>Other</t>
  </si>
  <si>
    <t>Harmony</t>
  </si>
  <si>
    <t>eHarmony</t>
  </si>
  <si>
    <t>p</t>
  </si>
  <si>
    <t>Z</t>
  </si>
  <si>
    <t>ln p</t>
  </si>
  <si>
    <t>L</t>
  </si>
  <si>
    <t>Observed</t>
  </si>
  <si>
    <t>Predicted</t>
  </si>
  <si>
    <t>Type</t>
  </si>
  <si>
    <t>Cluster</t>
  </si>
  <si>
    <t>C1</t>
  </si>
  <si>
    <t>C2</t>
  </si>
  <si>
    <t>t</t>
  </si>
  <si>
    <t>c</t>
  </si>
  <si>
    <t>k</t>
  </si>
  <si>
    <t>b</t>
  </si>
  <si>
    <t>d</t>
  </si>
  <si>
    <t>j</t>
  </si>
  <si>
    <t>g</t>
  </si>
  <si>
    <t>s</t>
  </si>
  <si>
    <t>h</t>
  </si>
  <si>
    <t>m</t>
  </si>
  <si>
    <t>n</t>
  </si>
  <si>
    <t>J</t>
  </si>
  <si>
    <t>N</t>
  </si>
  <si>
    <t>l</t>
  </si>
  <si>
    <t>r</t>
  </si>
  <si>
    <t>w</t>
  </si>
  <si>
    <t>y</t>
  </si>
  <si>
    <t>Freq.</t>
  </si>
  <si>
    <t>Viols in CVCCVC:</t>
  </si>
  <si>
    <t>Viols in Normal:</t>
  </si>
  <si>
    <t>StarCodaPalatal-Redup</t>
  </si>
  <si>
    <t>StarCodaPalatal-Core</t>
  </si>
  <si>
    <t>StarCodaGlide-Redup</t>
  </si>
  <si>
    <t>StarCodaGlide-Core</t>
  </si>
  <si>
    <t>StarGeminate-Redup</t>
  </si>
  <si>
    <t>StarGeminate-Core</t>
  </si>
  <si>
    <t>CodaCondition-Redup</t>
  </si>
  <si>
    <t>CodaCondition-Core</t>
  </si>
  <si>
    <t>StarBranchingOnset-Redup</t>
  </si>
  <si>
    <t>StarBranchingOnset-Core</t>
  </si>
  <si>
    <t>SylContactLaw-Redup</t>
  </si>
  <si>
    <t>SylContactLaw-Core</t>
  </si>
  <si>
    <t>StarCodaVcdObst-Redup</t>
  </si>
  <si>
    <t>StarCodaVcdObst-Core</t>
  </si>
  <si>
    <t>AgreeVoice-Redup</t>
  </si>
  <si>
    <t>AgreeVoice-Core</t>
  </si>
  <si>
    <t>StarCod_[p]-Redup</t>
  </si>
  <si>
    <t>StarCod_[p]-Core</t>
  </si>
  <si>
    <t>StarCod_[t]-Redup</t>
  </si>
  <si>
    <t>StarCod_[t]-Core</t>
  </si>
  <si>
    <t>StarCod_[c]-Redup</t>
  </si>
  <si>
    <t>StarCod_[c]-Core</t>
  </si>
  <si>
    <t>StarCod_[k]-Redup</t>
  </si>
  <si>
    <t>StarCod_[k]-Core</t>
  </si>
  <si>
    <t>StarCod_[b]-Redup</t>
  </si>
  <si>
    <t>StarCod_[b]-Core</t>
  </si>
  <si>
    <t>StarCod_[d]-Redup</t>
  </si>
  <si>
    <t>StarCod_[d]-Core</t>
  </si>
  <si>
    <t>StarCod_[j]-Redup</t>
  </si>
  <si>
    <t>StarCod_[j]-Core</t>
  </si>
  <si>
    <t>StarCod_[g]-Redup</t>
  </si>
  <si>
    <t>StarCod_[g]-Core</t>
  </si>
  <si>
    <t>StarCod_[s]-Redup</t>
  </si>
  <si>
    <t>StarCod_[s]-Core</t>
  </si>
  <si>
    <t>StarCod_[h]-Redup</t>
  </si>
  <si>
    <t>StarCod_[h]-Core</t>
  </si>
  <si>
    <t>StarCod_[m]-Redup</t>
  </si>
  <si>
    <t>StarCod_[m]-Core</t>
  </si>
  <si>
    <t>StarCod_[n]-Redup</t>
  </si>
  <si>
    <t>StarCod_[n]-Core</t>
  </si>
  <si>
    <t>StarCod_[J]-Redup</t>
  </si>
  <si>
    <t>StarCod_[J]-Core</t>
  </si>
  <si>
    <t>StarCod_[N]-Redup</t>
  </si>
  <si>
    <t>StarCod_[N]-Core</t>
  </si>
  <si>
    <t>StarCod_[l]-Redup</t>
  </si>
  <si>
    <t>StarCod_[l]-Core</t>
  </si>
  <si>
    <t>StarCod_[r]-Redup</t>
  </si>
  <si>
    <t>StarCod_[r]-Core</t>
  </si>
  <si>
    <t>StarCod_[w]-Redup</t>
  </si>
  <si>
    <t>StarCod_[w]-Core</t>
  </si>
  <si>
    <t>StarCod_[y]-Redup</t>
  </si>
  <si>
    <t>StarCod_[y]-Core</t>
  </si>
  <si>
    <t>StarOns_[p]-Redup</t>
  </si>
  <si>
    <t>StarOns_[p]-Core</t>
  </si>
  <si>
    <t>StarOns_[t]-Redup</t>
  </si>
  <si>
    <t>StarOns_[t]-Core</t>
  </si>
  <si>
    <t>StarOns_[c]-Redup</t>
  </si>
  <si>
    <t>StarOns_[c]-Core</t>
  </si>
  <si>
    <t>StarOns_[k]-Redup</t>
  </si>
  <si>
    <t>StarOns_[k]-Core</t>
  </si>
  <si>
    <t>StarOns_[b]-Redup</t>
  </si>
  <si>
    <t>StarOns_[b]-Core</t>
  </si>
  <si>
    <t>StarOns_[d]-Redup</t>
  </si>
  <si>
    <t>StarOns_[d]-Core</t>
  </si>
  <si>
    <t>StarOns_[j]-Redup</t>
  </si>
  <si>
    <t>StarOns_[j]-Core</t>
  </si>
  <si>
    <t>StarOns_[g]-Redup</t>
  </si>
  <si>
    <t>StarOns_[g]-Core</t>
  </si>
  <si>
    <t>StarOns_[s]-Redup</t>
  </si>
  <si>
    <t>StarOns_[s]-Core</t>
  </si>
  <si>
    <t>StarOns_[h]-Redup</t>
  </si>
  <si>
    <t>StarOns_[h]-Core</t>
  </si>
  <si>
    <t>StarOns_[m]-Redup</t>
  </si>
  <si>
    <t>StarOns_[m]-Core</t>
  </si>
  <si>
    <t>StarOns_[n]-Redup</t>
  </si>
  <si>
    <t>StarOns_[n]-Core</t>
  </si>
  <si>
    <t>StarOns_[J]-Redup</t>
  </si>
  <si>
    <t>StarOns_[J]-Core</t>
  </si>
  <si>
    <t>StarOns_[N]-Redup</t>
  </si>
  <si>
    <t>StarOns_[N]-Core</t>
  </si>
  <si>
    <t>StarOns_[l]-Redup</t>
  </si>
  <si>
    <t>StarOns_[l]-Core</t>
  </si>
  <si>
    <t>StarOns_[r]-Redup</t>
  </si>
  <si>
    <t>StarOns_[r]-Core</t>
  </si>
  <si>
    <t>StarOns_[w]-Redup</t>
  </si>
  <si>
    <t>StarOns_[w]-Core</t>
  </si>
  <si>
    <t>StarOns_[y]-Redup</t>
  </si>
  <si>
    <t>StarOns_[y]-Core</t>
  </si>
  <si>
    <t>Likelihood of data with all constraints</t>
  </si>
  <si>
    <t>Testing CodaCond-Redup</t>
  </si>
  <si>
    <t>difference</t>
  </si>
  <si>
    <t>Testing CodaCond-Core</t>
  </si>
  <si>
    <t>Testing StarBranchingOnset-Redup</t>
  </si>
  <si>
    <t>Testing StarBranchingOnsetCore</t>
  </si>
  <si>
    <t>TestingSylContactLaw-Redup</t>
  </si>
  <si>
    <t>TestingSylContactLaw-Core</t>
  </si>
  <si>
    <t>TestingStartCodaVoicing-Redup</t>
  </si>
  <si>
    <t>TestingStarCodaVoicing-Core</t>
  </si>
  <si>
    <t>TestingAgreeVoice-Redup</t>
  </si>
  <si>
    <t>Testing AgreeVoice-Core</t>
  </si>
  <si>
    <t>Total CVCCVC</t>
  </si>
  <si>
    <t>Total Normal</t>
  </si>
  <si>
    <t>Correl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</si>
</sst>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0" fontId="14" fillId="0" borderId="0" xfId="0" applyFont="1"/>
    <xf numFmtId="164" fontId="0" fillId="0" borderId="0" xfId="0" applyNumberFormat="1"/>
    <xf numFmtId="165" fontId="0" fillId="0" borderId="0" xfId="0" applyNumberFormat="1"/>
    <xf numFmtId="0" fontId="19" fillId="0" borderId="0" xfId="0" applyFont="1"/>
    <xf numFmtId="0" fontId="19" fillId="0" borderId="0" xfId="0" applyFont="1" applyAlignment="1">
      <alignment horizontal="right"/>
    </xf>
    <xf numFmtId="165" fontId="19" fillId="0" borderId="0" xfId="0" applyNumberFormat="1" applyFont="1"/>
    <xf numFmtId="1" fontId="19" fillId="0" borderId="0" xfId="0" applyNumberFormat="1" applyFont="1"/>
    <xf numFmtId="0" fontId="0" fillId="0" borderId="0" xfId="0" applyAlignment="1">
      <alignment textRotation="180"/>
    </xf>
    <xf numFmtId="164" fontId="19" fillId="0" borderId="0" xfId="0" applyNumberFormat="1" applyFont="1"/>
    <xf numFmtId="0" fontId="0" fillId="0" borderId="10" xfId="0" applyBorder="1" applyAlignment="1">
      <alignment textRotation="180"/>
    </xf>
    <xf numFmtId="0" fontId="0" fillId="0" borderId="11" xfId="0" applyBorder="1" applyAlignment="1">
      <alignment textRotation="180"/>
    </xf>
    <xf numFmtId="164" fontId="18" fillId="0" borderId="12" xfId="0" applyNumberFormat="1" applyFont="1" applyBorder="1"/>
    <xf numFmtId="164" fontId="18" fillId="0" borderId="0" xfId="0" applyNumberFormat="1" applyFont="1" applyBorder="1"/>
    <xf numFmtId="1" fontId="19" fillId="0" borderId="12" xfId="0" applyNumberFormat="1" applyFont="1" applyBorder="1"/>
    <xf numFmtId="1" fontId="19" fillId="0" borderId="0" xfId="0" applyNumberFormat="1" applyFont="1" applyBorder="1"/>
    <xf numFmtId="0" fontId="0" fillId="0" borderId="12" xfId="0" applyBorder="1"/>
    <xf numFmtId="0" fontId="0" fillId="0" borderId="0" xfId="0" applyBorder="1"/>
    <xf numFmtId="164" fontId="20" fillId="0" borderId="0" xfId="0" applyNumberFormat="1" applyFont="1" applyBorder="1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Scattergram!$G$1</c:f>
              <c:strCache>
                <c:ptCount val="1"/>
                <c:pt idx="0">
                  <c:v>Observed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73140168502561"/>
                  <c:y val="-1.11388662624068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Scattergram!$F$2:$F$649</c:f>
              <c:numCache>
                <c:formatCode>General</c:formatCode>
                <c:ptCount val="648"/>
                <c:pt idx="0">
                  <c:v>4.3399577617955934E-12</c:v>
                </c:pt>
                <c:pt idx="1">
                  <c:v>8.2057939026171575E-3</c:v>
                </c:pt>
                <c:pt idx="2">
                  <c:v>7.1957400792086578E-3</c:v>
                </c:pt>
                <c:pt idx="3">
                  <c:v>3.3057560869714109E-3</c:v>
                </c:pt>
                <c:pt idx="4">
                  <c:v>8.1930504828155778E-3</c:v>
                </c:pt>
                <c:pt idx="5">
                  <c:v>8.6724934885491125E-3</c:v>
                </c:pt>
                <c:pt idx="6">
                  <c:v>2.327976253184707E-3</c:v>
                </c:pt>
                <c:pt idx="7">
                  <c:v>4.2082017776527468E-3</c:v>
                </c:pt>
                <c:pt idx="8">
                  <c:v>9.0509494285823475E-3</c:v>
                </c:pt>
                <c:pt idx="9">
                  <c:v>2.5516678476403842E-12</c:v>
                </c:pt>
                <c:pt idx="10">
                  <c:v>3.6905542900676145E-4</c:v>
                </c:pt>
                <c:pt idx="11">
                  <c:v>7.0284557453908819E-13</c:v>
                </c:pt>
                <c:pt idx="12">
                  <c:v>8.7609903261812909E-4</c:v>
                </c:pt>
                <c:pt idx="13">
                  <c:v>8.8677790065081793E-12</c:v>
                </c:pt>
                <c:pt idx="14">
                  <c:v>2.9799520064449875E-3</c:v>
                </c:pt>
                <c:pt idx="15">
                  <c:v>9.5855688498284618E-4</c:v>
                </c:pt>
                <c:pt idx="16">
                  <c:v>1.937360016986983E-4</c:v>
                </c:pt>
                <c:pt idx="17">
                  <c:v>5.9767554427118976E-25</c:v>
                </c:pt>
                <c:pt idx="18">
                  <c:v>9.5094913698893606E-3</c:v>
                </c:pt>
                <c:pt idx="19">
                  <c:v>9.089390369206602E-12</c:v>
                </c:pt>
                <c:pt idx="20">
                  <c:v>1.1210331000294973E-2</c:v>
                </c:pt>
                <c:pt idx="21">
                  <c:v>5.1500776199888644E-3</c:v>
                </c:pt>
                <c:pt idx="22">
                  <c:v>1.2764053009623145E-2</c:v>
                </c:pt>
                <c:pt idx="23">
                  <c:v>1.3510983100327636E-2</c:v>
                </c:pt>
                <c:pt idx="24">
                  <c:v>3.6267825229586506E-3</c:v>
                </c:pt>
                <c:pt idx="25">
                  <c:v>6.556008739090677E-3</c:v>
                </c:pt>
                <c:pt idx="26">
                  <c:v>1.4100584212944104E-2</c:v>
                </c:pt>
                <c:pt idx="27">
                  <c:v>3.9752743790051936E-12</c:v>
                </c:pt>
                <c:pt idx="28">
                  <c:v>5.7495594213801066E-4</c:v>
                </c:pt>
                <c:pt idx="29">
                  <c:v>1.0949716701749152E-12</c:v>
                </c:pt>
                <c:pt idx="30">
                  <c:v>1.364885340017387E-3</c:v>
                </c:pt>
                <c:pt idx="31">
                  <c:v>1.3815220784261051E-11</c:v>
                </c:pt>
                <c:pt idx="32">
                  <c:v>4.6425034797692773E-3</c:v>
                </c:pt>
                <c:pt idx="33">
                  <c:v>1.4933474312556233E-3</c:v>
                </c:pt>
                <c:pt idx="34">
                  <c:v>3.0182367370264478E-4</c:v>
                </c:pt>
                <c:pt idx="35">
                  <c:v>9.3112600070434116E-25</c:v>
                </c:pt>
                <c:pt idx="36">
                  <c:v>1.8252029998092126E-18</c:v>
                </c:pt>
                <c:pt idx="37">
                  <c:v>2.4536773761497975E-18</c:v>
                </c:pt>
                <c:pt idx="38">
                  <c:v>1.5298311641061391E-27</c:v>
                </c:pt>
                <c:pt idx="39">
                  <c:v>9.8847948387836377E-19</c:v>
                </c:pt>
                <c:pt idx="40">
                  <c:v>2.4498668684483952E-18</c:v>
                </c:pt>
                <c:pt idx="41">
                  <c:v>2.593228799089441E-18</c:v>
                </c:pt>
                <c:pt idx="42">
                  <c:v>6.9610603586222559E-19</c:v>
                </c:pt>
                <c:pt idx="43">
                  <c:v>1.2583266919251561E-18</c:v>
                </c:pt>
                <c:pt idx="44">
                  <c:v>2.706393812609084E-18</c:v>
                </c:pt>
                <c:pt idx="45">
                  <c:v>7.6299377531370232E-28</c:v>
                </c:pt>
                <c:pt idx="46">
                  <c:v>1.1035409461238449E-19</c:v>
                </c:pt>
                <c:pt idx="47">
                  <c:v>2.1016324631593943E-28</c:v>
                </c:pt>
                <c:pt idx="48">
                  <c:v>2.6196909173117379E-19</c:v>
                </c:pt>
                <c:pt idx="49">
                  <c:v>2.6516226197230486E-27</c:v>
                </c:pt>
                <c:pt idx="50">
                  <c:v>1.0372603080396142E-10</c:v>
                </c:pt>
                <c:pt idx="51">
                  <c:v>3.3365403457518876E-11</c:v>
                </c:pt>
                <c:pt idx="52">
                  <c:v>6.7435537339438221E-12</c:v>
                </c:pt>
                <c:pt idx="53">
                  <c:v>2.0803862539318607E-32</c:v>
                </c:pt>
                <c:pt idx="54">
                  <c:v>1.5267310350576262E-2</c:v>
                </c:pt>
                <c:pt idx="55">
                  <c:v>2.0524321955301572E-2</c:v>
                </c:pt>
                <c:pt idx="56">
                  <c:v>1.7997976532805948E-2</c:v>
                </c:pt>
                <c:pt idx="57">
                  <c:v>5.8788205333540897E-12</c:v>
                </c:pt>
                <c:pt idx="58">
                  <c:v>2.0492448128841489E-2</c:v>
                </c:pt>
                <c:pt idx="59">
                  <c:v>2.1691630404885996E-2</c:v>
                </c:pt>
                <c:pt idx="60">
                  <c:v>5.8227314372861052E-3</c:v>
                </c:pt>
                <c:pt idx="61">
                  <c:v>1.0525549284130856E-2</c:v>
                </c:pt>
                <c:pt idx="62">
                  <c:v>2.2638223952240511E-2</c:v>
                </c:pt>
                <c:pt idx="63">
                  <c:v>6.3822285874447081E-12</c:v>
                </c:pt>
                <c:pt idx="64">
                  <c:v>9.2308100034913909E-4</c:v>
                </c:pt>
                <c:pt idx="65">
                  <c:v>1.7579565155905664E-12</c:v>
                </c:pt>
                <c:pt idx="66">
                  <c:v>2.1912978589978672E-3</c:v>
                </c:pt>
                <c:pt idx="67">
                  <c:v>2.2180078310276551E-11</c:v>
                </c:pt>
                <c:pt idx="68">
                  <c:v>7.4534524163611957E-3</c:v>
                </c:pt>
                <c:pt idx="69">
                  <c:v>2.3975413413178915E-3</c:v>
                </c:pt>
                <c:pt idx="70">
                  <c:v>4.8457225716194669E-4</c:v>
                </c:pt>
                <c:pt idx="71">
                  <c:v>1.4949053608962276E-24</c:v>
                </c:pt>
                <c:pt idx="72">
                  <c:v>4.1015817807395034E-3</c:v>
                </c:pt>
                <c:pt idx="73">
                  <c:v>5.5138844407338107E-3</c:v>
                </c:pt>
                <c:pt idx="74">
                  <c:v>4.8351786229555273E-3</c:v>
                </c:pt>
                <c:pt idx="75">
                  <c:v>2.2213032972957366E-3</c:v>
                </c:pt>
                <c:pt idx="76">
                  <c:v>3.9142978414257951E-12</c:v>
                </c:pt>
                <c:pt idx="77">
                  <c:v>5.8274832973351657E-3</c:v>
                </c:pt>
                <c:pt idx="78">
                  <c:v>1.5642839916731237E-3</c:v>
                </c:pt>
                <c:pt idx="79">
                  <c:v>2.827701814186108E-3</c:v>
                </c:pt>
                <c:pt idx="80">
                  <c:v>6.0817868228705795E-3</c:v>
                </c:pt>
                <c:pt idx="81">
                  <c:v>1.7145935920396091E-12</c:v>
                </c:pt>
                <c:pt idx="82">
                  <c:v>2.4798685074453331E-4</c:v>
                </c:pt>
                <c:pt idx="83">
                  <c:v>4.7227718898151529E-13</c:v>
                </c:pt>
                <c:pt idx="84">
                  <c:v>5.8869487606242926E-4</c:v>
                </c:pt>
                <c:pt idx="85">
                  <c:v>5.9587054303492126E-12</c:v>
                </c:pt>
                <c:pt idx="86">
                  <c:v>3.6491063116764737E-3</c:v>
                </c:pt>
                <c:pt idx="87">
                  <c:v>1.1738027899532274E-3</c:v>
                </c:pt>
                <c:pt idx="88">
                  <c:v>2.3723981630196603E-4</c:v>
                </c:pt>
                <c:pt idx="89">
                  <c:v>7.3188480761357137E-25</c:v>
                </c:pt>
                <c:pt idx="90">
                  <c:v>4.511818495895787E-3</c:v>
                </c:pt>
                <c:pt idx="91">
                  <c:v>6.0653784646589291E-3</c:v>
                </c:pt>
                <c:pt idx="92">
                  <c:v>5.3187890692447462E-3</c:v>
                </c:pt>
                <c:pt idx="93">
                  <c:v>2.4434761605378122E-3</c:v>
                </c:pt>
                <c:pt idx="94">
                  <c:v>6.055959063568931E-3</c:v>
                </c:pt>
                <c:pt idx="95">
                  <c:v>4.5577706235702214E-12</c:v>
                </c:pt>
                <c:pt idx="96">
                  <c:v>1.7207423437481714E-3</c:v>
                </c:pt>
                <c:pt idx="97">
                  <c:v>3.1105261404351932E-3</c:v>
                </c:pt>
                <c:pt idx="98">
                  <c:v>6.6900819592034116E-3</c:v>
                </c:pt>
                <c:pt idx="99">
                  <c:v>1.8860857822793288E-12</c:v>
                </c:pt>
                <c:pt idx="100">
                  <c:v>2.7279028427086588E-4</c:v>
                </c:pt>
                <c:pt idx="101">
                  <c:v>5.1951395104263636E-13</c:v>
                </c:pt>
                <c:pt idx="102">
                  <c:v>6.4757563599735456E-4</c:v>
                </c:pt>
                <c:pt idx="103">
                  <c:v>6.554690070667576E-12</c:v>
                </c:pt>
                <c:pt idx="104">
                  <c:v>4.0140868159267915E-3</c:v>
                </c:pt>
                <c:pt idx="105">
                  <c:v>1.2912055449227685E-3</c:v>
                </c:pt>
                <c:pt idx="106">
                  <c:v>2.6096834059984101E-4</c:v>
                </c:pt>
                <c:pt idx="107">
                  <c:v>8.0508730250422512E-25</c:v>
                </c:pt>
                <c:pt idx="108">
                  <c:v>1.2785323996021436E-21</c:v>
                </c:pt>
                <c:pt idx="109">
                  <c:v>1.7187710210350365E-21</c:v>
                </c:pt>
                <c:pt idx="110">
                  <c:v>1.5072069405861583E-21</c:v>
                </c:pt>
                <c:pt idx="111">
                  <c:v>6.9241780043786772E-22</c:v>
                </c:pt>
                <c:pt idx="112">
                  <c:v>1.7161018069499811E-21</c:v>
                </c:pt>
                <c:pt idx="113">
                  <c:v>1.8165250876553338E-21</c:v>
                </c:pt>
                <c:pt idx="114">
                  <c:v>3.4669465499465503E-31</c:v>
                </c:pt>
                <c:pt idx="115">
                  <c:v>8.8144247246945439E-22</c:v>
                </c:pt>
                <c:pt idx="116">
                  <c:v>1.8957957968868014E-21</c:v>
                </c:pt>
                <c:pt idx="117">
                  <c:v>5.3446781674986467E-31</c:v>
                </c:pt>
                <c:pt idx="118">
                  <c:v>7.7301694882948992E-23</c:v>
                </c:pt>
                <c:pt idx="119">
                  <c:v>1.4721678610465983E-31</c:v>
                </c:pt>
                <c:pt idx="120">
                  <c:v>1.8350614781351157E-22</c:v>
                </c:pt>
                <c:pt idx="121">
                  <c:v>1.8574292455076119E-30</c:v>
                </c:pt>
                <c:pt idx="122">
                  <c:v>1.3241235665406126E-13</c:v>
                </c:pt>
                <c:pt idx="123">
                  <c:v>4.259289272211223E-14</c:v>
                </c:pt>
                <c:pt idx="124">
                  <c:v>8.6085415128088937E-15</c:v>
                </c:pt>
                <c:pt idx="125">
                  <c:v>2.6557349635257666E-35</c:v>
                </c:pt>
                <c:pt idx="126">
                  <c:v>1.4302221159463609E-2</c:v>
                </c:pt>
                <c:pt idx="127">
                  <c:v>1.9226922425250752E-2</c:v>
                </c:pt>
                <c:pt idx="128">
                  <c:v>1.6860274330200591E-2</c:v>
                </c:pt>
                <c:pt idx="129">
                  <c:v>7.7456875709159727E-3</c:v>
                </c:pt>
                <c:pt idx="130">
                  <c:v>1.919706343209724E-2</c:v>
                </c:pt>
                <c:pt idx="131">
                  <c:v>2.0320442057976167E-2</c:v>
                </c:pt>
                <c:pt idx="132">
                  <c:v>5.4546603727803301E-3</c:v>
                </c:pt>
                <c:pt idx="133">
                  <c:v>7.010627741506309E-12</c:v>
                </c:pt>
                <c:pt idx="134">
                  <c:v>2.1207198791907002E-2</c:v>
                </c:pt>
                <c:pt idx="135">
                  <c:v>5.978790150449783E-12</c:v>
                </c:pt>
                <c:pt idx="136">
                  <c:v>8.6473048048007898E-4</c:v>
                </c:pt>
                <c:pt idx="137">
                  <c:v>1.6468311901282111E-12</c:v>
                </c:pt>
                <c:pt idx="138">
                  <c:v>2.0527798208060705E-3</c:v>
                </c:pt>
                <c:pt idx="139">
                  <c:v>2.0778013811438824E-11</c:v>
                </c:pt>
                <c:pt idx="140">
                  <c:v>1.272443859319604E-2</c:v>
                </c:pt>
                <c:pt idx="141">
                  <c:v>4.093051899718465E-3</c:v>
                </c:pt>
                <c:pt idx="142">
                  <c:v>8.2725555699379001E-4</c:v>
                </c:pt>
                <c:pt idx="143">
                  <c:v>2.5520833037866527E-24</c:v>
                </c:pt>
                <c:pt idx="144">
                  <c:v>1.1269367274082674E-2</c:v>
                </c:pt>
                <c:pt idx="145">
                  <c:v>1.5149762260323859E-2</c:v>
                </c:pt>
                <c:pt idx="146">
                  <c:v>1.3284973127624645E-2</c:v>
                </c:pt>
                <c:pt idx="147">
                  <c:v>6.1031777549595016E-3</c:v>
                </c:pt>
                <c:pt idx="148">
                  <c:v>1.5126235008400572E-2</c:v>
                </c:pt>
                <c:pt idx="149">
                  <c:v>1.6011395864307703E-2</c:v>
                </c:pt>
                <c:pt idx="150">
                  <c:v>4.2979737490335132E-3</c:v>
                </c:pt>
                <c:pt idx="151">
                  <c:v>7.7692977951320311E-3</c:v>
                </c:pt>
                <c:pt idx="152">
                  <c:v>1.1880932636434242E-11</c:v>
                </c:pt>
                <c:pt idx="153">
                  <c:v>4.7109593194553506E-12</c:v>
                </c:pt>
                <c:pt idx="154">
                  <c:v>6.8136027746822114E-4</c:v>
                </c:pt>
                <c:pt idx="155">
                  <c:v>1.2976128192290874E-12</c:v>
                </c:pt>
                <c:pt idx="156">
                  <c:v>1.6174781158507011E-3</c:v>
                </c:pt>
                <c:pt idx="157">
                  <c:v>1.6371937355487529E-11</c:v>
                </c:pt>
                <c:pt idx="158">
                  <c:v>5.501669305930032E-3</c:v>
                </c:pt>
                <c:pt idx="159">
                  <c:v>1.7697140694522074E-3</c:v>
                </c:pt>
                <c:pt idx="160">
                  <c:v>3.5768073166751979E-4</c:v>
                </c:pt>
                <c:pt idx="161">
                  <c:v>1.1034450184802134E-24</c:v>
                </c:pt>
                <c:pt idx="162">
                  <c:v>4.8207070720890262E-3</c:v>
                </c:pt>
                <c:pt idx="163">
                  <c:v>6.4806270212500018E-3</c:v>
                </c:pt>
                <c:pt idx="164">
                  <c:v>5.6829245468056587E-3</c:v>
                </c:pt>
                <c:pt idx="165">
                  <c:v>2.6107616736579034E-3</c:v>
                </c:pt>
                <c:pt idx="166">
                  <c:v>6.4705627481657221E-3</c:v>
                </c:pt>
                <c:pt idx="167">
                  <c:v>6.8492087798574372E-3</c:v>
                </c:pt>
                <c:pt idx="168">
                  <c:v>1.8385479808852346E-3</c:v>
                </c:pt>
                <c:pt idx="169">
                  <c:v>3.3234792970404251E-3</c:v>
                </c:pt>
                <c:pt idx="170">
                  <c:v>7.1480990298976813E-3</c:v>
                </c:pt>
                <c:pt idx="171">
                  <c:v>1.4328203665905944E-21</c:v>
                </c:pt>
                <c:pt idx="172">
                  <c:v>2.9146608042366457E-4</c:v>
                </c:pt>
                <c:pt idx="173">
                  <c:v>5.5508096793306781E-13</c:v>
                </c:pt>
                <c:pt idx="174">
                  <c:v>6.9191002497213515E-4</c:v>
                </c:pt>
                <c:pt idx="175">
                  <c:v>7.0034379281353036E-12</c:v>
                </c:pt>
                <c:pt idx="176">
                  <c:v>2.3534538795613891E-3</c:v>
                </c:pt>
                <c:pt idx="177">
                  <c:v>7.5703213168000591E-4</c:v>
                </c:pt>
                <c:pt idx="178">
                  <c:v>1.5300539868507798E-4</c:v>
                </c:pt>
                <c:pt idx="179">
                  <c:v>4.7202163838270483E-25</c:v>
                </c:pt>
                <c:pt idx="180">
                  <c:v>5.3315762526776004E-3</c:v>
                </c:pt>
                <c:pt idx="181">
                  <c:v>4.668618590610245E-3</c:v>
                </c:pt>
                <c:pt idx="182">
                  <c:v>4.0939568194953372E-3</c:v>
                </c:pt>
                <c:pt idx="183">
                  <c:v>1.8807825917654842E-3</c:v>
                </c:pt>
                <c:pt idx="184">
                  <c:v>7.1562735867771862E-3</c:v>
                </c:pt>
                <c:pt idx="185">
                  <c:v>4.9341434610822056E-3</c:v>
                </c:pt>
                <c:pt idx="186">
                  <c:v>1.3244828401857524E-3</c:v>
                </c:pt>
                <c:pt idx="187">
                  <c:v>2.3942216055319932E-3</c:v>
                </c:pt>
                <c:pt idx="188">
                  <c:v>5.1494628388699558E-3</c:v>
                </c:pt>
                <c:pt idx="189">
                  <c:v>1.4517503232389126E-12</c:v>
                </c:pt>
                <c:pt idx="190">
                  <c:v>2.6691398694358033E-13</c:v>
                </c:pt>
                <c:pt idx="191">
                  <c:v>7.149381401574904E-13</c:v>
                </c:pt>
                <c:pt idx="192">
                  <c:v>8.9117245048392422E-4</c:v>
                </c:pt>
                <c:pt idx="193">
                  <c:v>9.0203505007457456E-12</c:v>
                </c:pt>
                <c:pt idx="194">
                  <c:v>1.2875161120506902E-3</c:v>
                </c:pt>
                <c:pt idx="195">
                  <c:v>4.14153459875636E-4</c:v>
                </c:pt>
                <c:pt idx="196">
                  <c:v>8.370544999780982E-5</c:v>
                </c:pt>
                <c:pt idx="197">
                  <c:v>2.5823130418326334E-25</c:v>
                </c:pt>
                <c:pt idx="198">
                  <c:v>3.4720808568929097E-3</c:v>
                </c:pt>
                <c:pt idx="199">
                  <c:v>7.1658816229643188E-3</c:v>
                </c:pt>
                <c:pt idx="200">
                  <c:v>4.0930870171250995E-3</c:v>
                </c:pt>
                <c:pt idx="201">
                  <c:v>1.8803830005562096E-3</c:v>
                </c:pt>
                <c:pt idx="202">
                  <c:v>4.6603779726227864E-3</c:v>
                </c:pt>
                <c:pt idx="203">
                  <c:v>7.5734368243212781E-3</c:v>
                </c:pt>
                <c:pt idx="204">
                  <c:v>1.324201440463057E-3</c:v>
                </c:pt>
                <c:pt idx="205">
                  <c:v>2.393712929031682E-3</c:v>
                </c:pt>
                <c:pt idx="206">
                  <c:v>5.1483687836123681E-3</c:v>
                </c:pt>
                <c:pt idx="207">
                  <c:v>1.4514418842573042E-12</c:v>
                </c:pt>
                <c:pt idx="208">
                  <c:v>3.7532532552208902E-4</c:v>
                </c:pt>
                <c:pt idx="209">
                  <c:v>5.0821487072104696E-22</c:v>
                </c:pt>
                <c:pt idx="210">
                  <c:v>8.9098311191883946E-4</c:v>
                </c:pt>
                <c:pt idx="211">
                  <c:v>9.018434036407722E-12</c:v>
                </c:pt>
                <c:pt idx="212">
                  <c:v>1.2872425662818028E-3</c:v>
                </c:pt>
                <c:pt idx="213">
                  <c:v>4.1406546880076039E-4</c:v>
                </c:pt>
                <c:pt idx="214">
                  <c:v>8.3687665931680161E-5</c:v>
                </c:pt>
                <c:pt idx="215">
                  <c:v>2.5817644034117792E-25</c:v>
                </c:pt>
                <c:pt idx="216">
                  <c:v>1.2670157109461226E-11</c:v>
                </c:pt>
                <c:pt idx="217">
                  <c:v>1.7032887769195029E-11</c:v>
                </c:pt>
                <c:pt idx="218">
                  <c:v>2.6693056037938221E-3</c:v>
                </c:pt>
                <c:pt idx="219">
                  <c:v>6.8618068026006522E-12</c:v>
                </c:pt>
                <c:pt idx="220">
                  <c:v>1.7006436064234868E-11</c:v>
                </c:pt>
                <c:pt idx="221">
                  <c:v>1.8001623002305587E-11</c:v>
                </c:pt>
                <c:pt idx="222">
                  <c:v>8.6357761532824412E-4</c:v>
                </c:pt>
                <c:pt idx="223">
                  <c:v>8.7350266701221073E-12</c:v>
                </c:pt>
                <c:pt idx="224">
                  <c:v>1.878718959448078E-11</c:v>
                </c:pt>
                <c:pt idx="225">
                  <c:v>5.2965346910870462E-21</c:v>
                </c:pt>
                <c:pt idx="226">
                  <c:v>1.3696198439860261E-12</c:v>
                </c:pt>
                <c:pt idx="227">
                  <c:v>2.6083649514037195E-21</c:v>
                </c:pt>
                <c:pt idx="228">
                  <c:v>2.3117071944054973E-21</c:v>
                </c:pt>
                <c:pt idx="229">
                  <c:v>3.290965298108051E-20</c:v>
                </c:pt>
                <c:pt idx="230">
                  <c:v>4.6973461232615428E-12</c:v>
                </c:pt>
                <c:pt idx="231">
                  <c:v>1.5109885856757172E-12</c:v>
                </c:pt>
                <c:pt idx="232">
                  <c:v>3.0538916551251222E-13</c:v>
                </c:pt>
                <c:pt idx="233">
                  <c:v>9.4212554255186829E-34</c:v>
                </c:pt>
                <c:pt idx="234">
                  <c:v>1.2972566374681138E-2</c:v>
                </c:pt>
                <c:pt idx="235">
                  <c:v>1.7439425985758216E-2</c:v>
                </c:pt>
                <c:pt idx="236">
                  <c:v>1.5292801405125424E-2</c:v>
                </c:pt>
                <c:pt idx="237">
                  <c:v>1.0785887892063202E-2</c:v>
                </c:pt>
                <c:pt idx="238">
                  <c:v>1.7412342935772738E-2</c:v>
                </c:pt>
                <c:pt idx="239">
                  <c:v>1.8431282835081286E-2</c:v>
                </c:pt>
                <c:pt idx="240">
                  <c:v>4.9475492616343807E-3</c:v>
                </c:pt>
                <c:pt idx="241">
                  <c:v>1.3730351364951189E-2</c:v>
                </c:pt>
                <c:pt idx="242">
                  <c:v>2.9531073462488934E-2</c:v>
                </c:pt>
                <c:pt idx="243">
                  <c:v>5.4229515263563776E-12</c:v>
                </c:pt>
                <c:pt idx="244">
                  <c:v>1.4023097093974961E-3</c:v>
                </c:pt>
                <c:pt idx="245">
                  <c:v>2.6706209851343749E-12</c:v>
                </c:pt>
                <c:pt idx="246">
                  <c:v>3.3289367484461195E-3</c:v>
                </c:pt>
                <c:pt idx="247">
                  <c:v>2.3957328431220316E-20</c:v>
                </c:pt>
                <c:pt idx="248">
                  <c:v>4.8094616224891159E-3</c:v>
                </c:pt>
                <c:pt idx="249">
                  <c:v>1.547052617400206E-3</c:v>
                </c:pt>
                <c:pt idx="250">
                  <c:v>3.1267814483225528E-4</c:v>
                </c:pt>
                <c:pt idx="251">
                  <c:v>9.6461204296433823E-25</c:v>
                </c:pt>
                <c:pt idx="252">
                  <c:v>6.3710113420211694E-3</c:v>
                </c:pt>
                <c:pt idx="253">
                  <c:v>8.5647494523869994E-3</c:v>
                </c:pt>
                <c:pt idx="254">
                  <c:v>7.5105116743506492E-3</c:v>
                </c:pt>
                <c:pt idx="255">
                  <c:v>3.4503636054743262E-3</c:v>
                </c:pt>
                <c:pt idx="256">
                  <c:v>8.5514485824087372E-3</c:v>
                </c:pt>
                <c:pt idx="257">
                  <c:v>9.0518644190162589E-3</c:v>
                </c:pt>
                <c:pt idx="258">
                  <c:v>2.4298116155798718E-3</c:v>
                </c:pt>
                <c:pt idx="259">
                  <c:v>4.3922860235607493E-3</c:v>
                </c:pt>
                <c:pt idx="260">
                  <c:v>9.4468755957067274E-3</c:v>
                </c:pt>
                <c:pt idx="261">
                  <c:v>2.6632884106169499E-12</c:v>
                </c:pt>
                <c:pt idx="262">
                  <c:v>6.8869418783894687E-4</c:v>
                </c:pt>
                <c:pt idx="263">
                  <c:v>1.3115798443504999E-12</c:v>
                </c:pt>
                <c:pt idx="264">
                  <c:v>1.6348880528848017E-3</c:v>
                </c:pt>
                <c:pt idx="265">
                  <c:v>1.6548158842314499E-11</c:v>
                </c:pt>
                <c:pt idx="266">
                  <c:v>3.0025543978442967E-12</c:v>
                </c:pt>
                <c:pt idx="267">
                  <c:v>1.3584020339029248E-3</c:v>
                </c:pt>
                <c:pt idx="268">
                  <c:v>1.5356067177396896E-4</c:v>
                </c:pt>
                <c:pt idx="269">
                  <c:v>4.7373465580183443E-25</c:v>
                </c:pt>
                <c:pt idx="270">
                  <c:v>3.4726841620532608E-3</c:v>
                </c:pt>
                <c:pt idx="271">
                  <c:v>4.6684377375198604E-3</c:v>
                </c:pt>
                <c:pt idx="272">
                  <c:v>4.0937982276702959E-3</c:v>
                </c:pt>
                <c:pt idx="273">
                  <c:v>1.8807097339516659E-3</c:v>
                </c:pt>
                <c:pt idx="274">
                  <c:v>4.661187755054693E-3</c:v>
                </c:pt>
                <c:pt idx="275">
                  <c:v>4.9339523220812316E-3</c:v>
                </c:pt>
                <c:pt idx="276">
                  <c:v>1.3244315323288009E-3</c:v>
                </c:pt>
                <c:pt idx="277">
                  <c:v>2.394128858101887E-3</c:v>
                </c:pt>
                <c:pt idx="278">
                  <c:v>5.1492633588203097E-3</c:v>
                </c:pt>
                <c:pt idx="279">
                  <c:v>1.451694085290292E-12</c:v>
                </c:pt>
                <c:pt idx="280">
                  <c:v>3.7539054166048878E-4</c:v>
                </c:pt>
                <c:pt idx="281">
                  <c:v>7.1491044486185351E-13</c:v>
                </c:pt>
                <c:pt idx="282">
                  <c:v>8.9113792821816017E-4</c:v>
                </c:pt>
                <c:pt idx="283">
                  <c:v>9.0200010701309352E-12</c:v>
                </c:pt>
                <c:pt idx="284">
                  <c:v>2.3018478297876909E-3</c:v>
                </c:pt>
                <c:pt idx="285">
                  <c:v>5.2644913176816579E-13</c:v>
                </c:pt>
                <c:pt idx="286">
                  <c:v>8.3702207413516381E-5</c:v>
                </c:pt>
                <c:pt idx="287">
                  <c:v>2.5822130081106885E-25</c:v>
                </c:pt>
                <c:pt idx="288">
                  <c:v>4.0116355303102838E-12</c:v>
                </c:pt>
                <c:pt idx="289">
                  <c:v>5.3929668881269173E-12</c:v>
                </c:pt>
                <c:pt idx="290">
                  <c:v>4.7291448509769594E-12</c:v>
                </c:pt>
                <c:pt idx="291">
                  <c:v>2.1725908947792135E-12</c:v>
                </c:pt>
                <c:pt idx="292">
                  <c:v>5.3845917276187476E-12</c:v>
                </c:pt>
                <c:pt idx="293">
                  <c:v>5.6996886317513722E-12</c:v>
                </c:pt>
                <c:pt idx="294">
                  <c:v>1.5299797921766839E-12</c:v>
                </c:pt>
                <c:pt idx="295">
                  <c:v>2.7656913047986545E-12</c:v>
                </c:pt>
                <c:pt idx="296">
                  <c:v>5.9484153701310808E-12</c:v>
                </c:pt>
                <c:pt idx="297">
                  <c:v>1.6769931557059686E-21</c:v>
                </c:pt>
                <c:pt idx="298">
                  <c:v>4.3365015774346694E-13</c:v>
                </c:pt>
                <c:pt idx="299">
                  <c:v>8.2586264911060521E-22</c:v>
                </c:pt>
                <c:pt idx="300">
                  <c:v>1.0294401703186713E-12</c:v>
                </c:pt>
                <c:pt idx="301">
                  <c:v>1.0419881304431454E-20</c:v>
                </c:pt>
                <c:pt idx="302">
                  <c:v>2.6590885057292739E-12</c:v>
                </c:pt>
                <c:pt idx="303">
                  <c:v>8.55345183222029E-13</c:v>
                </c:pt>
                <c:pt idx="304">
                  <c:v>1.2291504321767839E-22</c:v>
                </c:pt>
                <c:pt idx="305">
                  <c:v>5.3332139795867743E-34</c:v>
                </c:pt>
                <c:pt idx="306">
                  <c:v>3.9667380673460552E-12</c:v>
                </c:pt>
                <c:pt idx="307">
                  <c:v>5.3326098269488643E-12</c:v>
                </c:pt>
                <c:pt idx="308">
                  <c:v>4.6762171599654116E-12</c:v>
                </c:pt>
                <c:pt idx="309">
                  <c:v>2.1482756701039488E-12</c:v>
                </c:pt>
                <c:pt idx="310">
                  <c:v>5.3243283996464886E-12</c:v>
                </c:pt>
                <c:pt idx="311">
                  <c:v>5.6358987990713585E-12</c:v>
                </c:pt>
                <c:pt idx="312">
                  <c:v>1.5128565489168564E-12</c:v>
                </c:pt>
                <c:pt idx="313">
                  <c:v>2.7347382129762568E-12</c:v>
                </c:pt>
                <c:pt idx="314">
                  <c:v>5.8818418350333771E-12</c:v>
                </c:pt>
                <c:pt idx="315">
                  <c:v>1.6582245668023426E-21</c:v>
                </c:pt>
                <c:pt idx="316">
                  <c:v>4.2879682753696807E-13</c:v>
                </c:pt>
                <c:pt idx="317">
                  <c:v>8.166197511898376E-22</c:v>
                </c:pt>
                <c:pt idx="318">
                  <c:v>1.0179188714440458E-12</c:v>
                </c:pt>
                <c:pt idx="319">
                  <c:v>1.0303263971819192E-20</c:v>
                </c:pt>
                <c:pt idx="320">
                  <c:v>2.6293284921880259E-12</c:v>
                </c:pt>
                <c:pt idx="321">
                  <c:v>8.4577232237881779E-13</c:v>
                </c:pt>
                <c:pt idx="322">
                  <c:v>1.7094087023121948E-13</c:v>
                </c:pt>
                <c:pt idx="323">
                  <c:v>3.7494904015797785E-43</c:v>
                </c:pt>
                <c:pt idx="324">
                  <c:v>1.3991542918390896E-12</c:v>
                </c:pt>
                <c:pt idx="325">
                  <c:v>4.5318044503154164E-3</c:v>
                </c:pt>
                <c:pt idx="326">
                  <c:v>6.1847248931841197E-4</c:v>
                </c:pt>
                <c:pt idx="327">
                  <c:v>1.5618387254987265E-3</c:v>
                </c:pt>
                <c:pt idx="328">
                  <c:v>3.7346645336332194E-25</c:v>
                </c:pt>
                <c:pt idx="329">
                  <c:v>9.949284497763335E-25</c:v>
                </c:pt>
                <c:pt idx="330">
                  <c:v>1.76245492032021E-25</c:v>
                </c:pt>
                <c:pt idx="331">
                  <c:v>1.9658948941040423E-25</c:v>
                </c:pt>
                <c:pt idx="332">
                  <c:v>9.1375976637339681E-4</c:v>
                </c:pt>
                <c:pt idx="333">
                  <c:v>1.8444175301532518E-4</c:v>
                </c:pt>
                <c:pt idx="334">
                  <c:v>1.4267815537790519E-3</c:v>
                </c:pt>
                <c:pt idx="335">
                  <c:v>6.9922675828844435E-4</c:v>
                </c:pt>
                <c:pt idx="336">
                  <c:v>2.0116643129351305E-12</c:v>
                </c:pt>
                <c:pt idx="337">
                  <c:v>7.8624959784572349E-13</c:v>
                </c:pt>
                <c:pt idx="338">
                  <c:v>3.0164189926576951E-3</c:v>
                </c:pt>
                <c:pt idx="339">
                  <c:v>3.3333073264406312E-3</c:v>
                </c:pt>
                <c:pt idx="340">
                  <c:v>1.2403440139051145E-3</c:v>
                </c:pt>
                <c:pt idx="341">
                  <c:v>1.6124261540565519E-3</c:v>
                </c:pt>
                <c:pt idx="342">
                  <c:v>2.4649827684629115E-3</c:v>
                </c:pt>
                <c:pt idx="343">
                  <c:v>8.303015935921188E-12</c:v>
                </c:pt>
                <c:pt idx="344">
                  <c:v>1.1111607201031472E-3</c:v>
                </c:pt>
                <c:pt idx="345">
                  <c:v>2.8060323989878748E-3</c:v>
                </c:pt>
                <c:pt idx="346">
                  <c:v>6.7097770785388882E-25</c:v>
                </c:pt>
                <c:pt idx="347">
                  <c:v>1.7875094394625743E-24</c:v>
                </c:pt>
                <c:pt idx="348">
                  <c:v>3.1664636863162037E-25</c:v>
                </c:pt>
                <c:pt idx="349">
                  <c:v>3.5319682344918741E-25</c:v>
                </c:pt>
                <c:pt idx="350">
                  <c:v>1.6416800707234301E-3</c:v>
                </c:pt>
                <c:pt idx="351">
                  <c:v>3.3137194400264212E-4</c:v>
                </c:pt>
                <c:pt idx="352">
                  <c:v>2.5633858354381961E-3</c:v>
                </c:pt>
                <c:pt idx="353">
                  <c:v>1.2562455431306548E-3</c:v>
                </c:pt>
                <c:pt idx="354">
                  <c:v>3.6141985378043165E-12</c:v>
                </c:pt>
                <c:pt idx="355">
                  <c:v>1.4125926123017572E-12</c:v>
                </c:pt>
                <c:pt idx="356">
                  <c:v>5.4193619892585771E-3</c:v>
                </c:pt>
                <c:pt idx="357">
                  <c:v>5.9886902540397351E-3</c:v>
                </c:pt>
                <c:pt idx="358">
                  <c:v>2.2284282186670985E-3</c:v>
                </c:pt>
                <c:pt idx="359">
                  <c:v>2.8969188402044061E-3</c:v>
                </c:pt>
                <c:pt idx="360">
                  <c:v>2.9580018809665365E-12</c:v>
                </c:pt>
                <c:pt idx="361">
                  <c:v>9.7703970734976392E-12</c:v>
                </c:pt>
                <c:pt idx="362">
                  <c:v>1.3597831470878605E-21</c:v>
                </c:pt>
                <c:pt idx="363">
                  <c:v>3.3672645587842996E-12</c:v>
                </c:pt>
                <c:pt idx="364">
                  <c:v>8.0517939001903683E-34</c:v>
                </c:pt>
                <c:pt idx="365">
                  <c:v>2.1450276861257043E-33</c:v>
                </c:pt>
                <c:pt idx="366">
                  <c:v>3.7997854021414115E-34</c:v>
                </c:pt>
                <c:pt idx="367">
                  <c:v>4.2383942049444035E-34</c:v>
                </c:pt>
                <c:pt idx="368">
                  <c:v>1.9700311090504263E-12</c:v>
                </c:pt>
                <c:pt idx="369">
                  <c:v>3.9764936542358714E-13</c:v>
                </c:pt>
                <c:pt idx="370">
                  <c:v>3.0760864618933418E-12</c:v>
                </c:pt>
                <c:pt idx="371">
                  <c:v>1.50750614855351E-12</c:v>
                </c:pt>
                <c:pt idx="372">
                  <c:v>4.3370713214673122E-21</c:v>
                </c:pt>
                <c:pt idx="373">
                  <c:v>1.6951240624020958E-21</c:v>
                </c:pt>
                <c:pt idx="374">
                  <c:v>1.0431563933354692E-3</c:v>
                </c:pt>
                <c:pt idx="375">
                  <c:v>1.1527446475414415E-3</c:v>
                </c:pt>
                <c:pt idx="376">
                  <c:v>4.2894332358665399E-4</c:v>
                </c:pt>
                <c:pt idx="377">
                  <c:v>5.5761903617488901E-4</c:v>
                </c:pt>
                <c:pt idx="378">
                  <c:v>1.8476729403628636E-3</c:v>
                </c:pt>
                <c:pt idx="379">
                  <c:v>6.1029367173368512E-3</c:v>
                </c:pt>
                <c:pt idx="380">
                  <c:v>8.3289085067678854E-4</c:v>
                </c:pt>
                <c:pt idx="381">
                  <c:v>2.144924982558176E-12</c:v>
                </c:pt>
                <c:pt idx="382">
                  <c:v>5.0294361901823746E-25</c:v>
                </c:pt>
                <c:pt idx="383">
                  <c:v>1.3398604096521441E-24</c:v>
                </c:pt>
                <c:pt idx="384">
                  <c:v>2.373480798608726E-25</c:v>
                </c:pt>
                <c:pt idx="385">
                  <c:v>2.647451420993587E-25</c:v>
                </c:pt>
                <c:pt idx="386">
                  <c:v>1.2305513378092054E-3</c:v>
                </c:pt>
                <c:pt idx="387">
                  <c:v>2.4838590434078829E-4</c:v>
                </c:pt>
                <c:pt idx="388">
                  <c:v>1.9214327598736196E-3</c:v>
                </c:pt>
                <c:pt idx="389">
                  <c:v>9.4164183465726475E-4</c:v>
                </c:pt>
                <c:pt idx="390">
                  <c:v>2.7090886495584541E-12</c:v>
                </c:pt>
                <c:pt idx="391">
                  <c:v>1.058834641320419E-12</c:v>
                </c:pt>
                <c:pt idx="392">
                  <c:v>4.0621819469464577E-3</c:v>
                </c:pt>
                <c:pt idx="393">
                  <c:v>4.4889323658452622E-3</c:v>
                </c:pt>
                <c:pt idx="394">
                  <c:v>1.670359148895677E-3</c:v>
                </c:pt>
                <c:pt idx="395">
                  <c:v>2.1714385268545894E-3</c:v>
                </c:pt>
                <c:pt idx="396">
                  <c:v>2.7353708825581817E-26</c:v>
                </c:pt>
                <c:pt idx="397">
                  <c:v>9.0350380903559524E-26</c:v>
                </c:pt>
                <c:pt idx="398">
                  <c:v>1.2330458121246104E-26</c:v>
                </c:pt>
                <c:pt idx="399">
                  <c:v>3.1138308218245948E-26</c:v>
                </c:pt>
                <c:pt idx="400">
                  <c:v>2.0411119697923163E-13</c:v>
                </c:pt>
                <c:pt idx="401">
                  <c:v>5.3321071266917519E-4</c:v>
                </c:pt>
                <c:pt idx="402">
                  <c:v>9.4455017777659759E-5</c:v>
                </c:pt>
                <c:pt idx="403">
                  <c:v>1.0535794988610074E-4</c:v>
                </c:pt>
                <c:pt idx="404">
                  <c:v>1.8217587243959166E-26</c:v>
                </c:pt>
                <c:pt idx="405">
                  <c:v>3.6772069099969708E-27</c:v>
                </c:pt>
                <c:pt idx="406">
                  <c:v>1.4748247165338903E-4</c:v>
                </c:pt>
                <c:pt idx="407">
                  <c:v>7.2277140313054591E-5</c:v>
                </c:pt>
                <c:pt idx="408">
                  <c:v>2.0794018833701113E-13</c:v>
                </c:pt>
                <c:pt idx="409">
                  <c:v>8.1272451076787428E-14</c:v>
                </c:pt>
                <c:pt idx="410">
                  <c:v>3.3471634729615569E-3</c:v>
                </c:pt>
                <c:pt idx="411">
                  <c:v>3.6987979966890969E-3</c:v>
                </c:pt>
                <c:pt idx="412">
                  <c:v>1.3763453244908181E-3</c:v>
                </c:pt>
                <c:pt idx="413">
                  <c:v>1.7892255481890993E-3</c:v>
                </c:pt>
                <c:pt idx="414">
                  <c:v>2.0139177086230623E-26</c:v>
                </c:pt>
                <c:pt idx="415">
                  <c:v>6.6520497546696815E-26</c:v>
                </c:pt>
                <c:pt idx="416">
                  <c:v>9.0783038322717801E-27</c:v>
                </c:pt>
                <c:pt idx="417">
                  <c:v>2.292558962923548E-26</c:v>
                </c:pt>
                <c:pt idx="418">
                  <c:v>1.4736152764521229E-4</c:v>
                </c:pt>
                <c:pt idx="419">
                  <c:v>4.0034331674763321E-13</c:v>
                </c:pt>
                <c:pt idx="420">
                  <c:v>6.9542537790280142E-5</c:v>
                </c:pt>
                <c:pt idx="421">
                  <c:v>7.756982512784546E-5</c:v>
                </c:pt>
                <c:pt idx="422">
                  <c:v>1.3412704577992301E-26</c:v>
                </c:pt>
                <c:pt idx="423">
                  <c:v>2.7073447924502691E-27</c:v>
                </c:pt>
                <c:pt idx="424">
                  <c:v>1.0858401808257898E-4</c:v>
                </c:pt>
                <c:pt idx="425">
                  <c:v>5.3214068239610186E-5</c:v>
                </c:pt>
                <c:pt idx="426">
                  <c:v>1.530960318019736E-13</c:v>
                </c:pt>
                <c:pt idx="427">
                  <c:v>5.9836868737035365E-14</c:v>
                </c:pt>
                <c:pt idx="428">
                  <c:v>2.4643502037827001E-3</c:v>
                </c:pt>
                <c:pt idx="429">
                  <c:v>2.7232412371024075E-3</c:v>
                </c:pt>
                <c:pt idx="430">
                  <c:v>1.0133346961638731E-3</c:v>
                </c:pt>
                <c:pt idx="431">
                  <c:v>1.3173178961563264E-3</c:v>
                </c:pt>
                <c:pt idx="432">
                  <c:v>1.1667822575733824E-45</c:v>
                </c:pt>
                <c:pt idx="433">
                  <c:v>3.8539278923916778E-45</c:v>
                </c:pt>
                <c:pt idx="434">
                  <c:v>5.2596011222312794E-46</c:v>
                </c:pt>
                <c:pt idx="435">
                  <c:v>1.328215701628106E-45</c:v>
                </c:pt>
                <c:pt idx="436">
                  <c:v>8.5375293721858447E-24</c:v>
                </c:pt>
                <c:pt idx="437">
                  <c:v>2.2744294130550132E-23</c:v>
                </c:pt>
                <c:pt idx="438">
                  <c:v>4.1087228427109936E-33</c:v>
                </c:pt>
                <c:pt idx="439">
                  <c:v>4.494081128276189E-24</c:v>
                </c:pt>
                <c:pt idx="440">
                  <c:v>7.7707771577095285E-46</c:v>
                </c:pt>
                <c:pt idx="441">
                  <c:v>1.5685257920118432E-46</c:v>
                </c:pt>
                <c:pt idx="442">
                  <c:v>6.290917707923845E-24</c:v>
                </c:pt>
                <c:pt idx="443">
                  <c:v>3.083007334879061E-24</c:v>
                </c:pt>
                <c:pt idx="444">
                  <c:v>8.8697632900584958E-33</c:v>
                </c:pt>
                <c:pt idx="445">
                  <c:v>3.4667055407569318E-33</c:v>
                </c:pt>
                <c:pt idx="446">
                  <c:v>2.2901673847400529E-14</c:v>
                </c:pt>
                <c:pt idx="447">
                  <c:v>2.5307597322888596E-14</c:v>
                </c:pt>
                <c:pt idx="448">
                  <c:v>9.4171115266724855E-15</c:v>
                </c:pt>
                <c:pt idx="449">
                  <c:v>1.2242085059504884E-14</c:v>
                </c:pt>
                <c:pt idx="450">
                  <c:v>4.6497254566612678E-26</c:v>
                </c:pt>
                <c:pt idx="451">
                  <c:v>1.535822687830293E-25</c:v>
                </c:pt>
                <c:pt idx="452">
                  <c:v>2.0959952957104782E-26</c:v>
                </c:pt>
                <c:pt idx="453">
                  <c:v>5.2930513124544592E-26</c:v>
                </c:pt>
                <c:pt idx="454">
                  <c:v>3.4022772802018366E-4</c:v>
                </c:pt>
                <c:pt idx="455">
                  <c:v>9.0637925565094618E-4</c:v>
                </c:pt>
                <c:pt idx="456">
                  <c:v>1.6055954366942589E-4</c:v>
                </c:pt>
                <c:pt idx="457">
                  <c:v>1.8263609717207715E-13</c:v>
                </c:pt>
                <c:pt idx="458">
                  <c:v>3.0967200721228991E-26</c:v>
                </c:pt>
                <c:pt idx="459">
                  <c:v>6.2507072396826827E-27</c:v>
                </c:pt>
                <c:pt idx="460">
                  <c:v>2.5069836314728686E-4</c:v>
                </c:pt>
                <c:pt idx="461">
                  <c:v>1.2286043599834929E-4</c:v>
                </c:pt>
                <c:pt idx="462">
                  <c:v>3.5346752915250069E-13</c:v>
                </c:pt>
                <c:pt idx="463">
                  <c:v>1.3815113230406947E-13</c:v>
                </c:pt>
                <c:pt idx="464">
                  <c:v>5.6896822683441088E-3</c:v>
                </c:pt>
                <c:pt idx="465">
                  <c:v>6.287408889930359E-3</c:v>
                </c:pt>
                <c:pt idx="466">
                  <c:v>2.3395832474668219E-3</c:v>
                </c:pt>
                <c:pt idx="467">
                  <c:v>3.0414184899647139E-3</c:v>
                </c:pt>
                <c:pt idx="468">
                  <c:v>2.7915158284381606E-3</c:v>
                </c:pt>
                <c:pt idx="469">
                  <c:v>9.2204870646947264E-3</c:v>
                </c:pt>
                <c:pt idx="470">
                  <c:v>1.258354734885584E-3</c:v>
                </c:pt>
                <c:pt idx="471">
                  <c:v>3.1777438597550239E-3</c:v>
                </c:pt>
                <c:pt idx="472">
                  <c:v>7.5986125175684312E-25</c:v>
                </c:pt>
                <c:pt idx="473">
                  <c:v>2.0242984890534951E-24</c:v>
                </c:pt>
                <c:pt idx="474">
                  <c:v>3.5859210107331341E-25</c:v>
                </c:pt>
                <c:pt idx="475">
                  <c:v>3.999843470821872E-25</c:v>
                </c:pt>
                <c:pt idx="476">
                  <c:v>1.8959328380561788E-12</c:v>
                </c:pt>
                <c:pt idx="477">
                  <c:v>3.7526835425325103E-4</c:v>
                </c:pt>
                <c:pt idx="478">
                  <c:v>2.9029542216564863E-3</c:v>
                </c:pt>
                <c:pt idx="479">
                  <c:v>1.4226587556394439E-3</c:v>
                </c:pt>
                <c:pt idx="480">
                  <c:v>4.0929667154184776E-12</c:v>
                </c:pt>
                <c:pt idx="481">
                  <c:v>1.5997169176294344E-12</c:v>
                </c:pt>
                <c:pt idx="482">
                  <c:v>6.1372578204613362E-3</c:v>
                </c:pt>
                <c:pt idx="483">
                  <c:v>6.7820042596848694E-3</c:v>
                </c:pt>
                <c:pt idx="484">
                  <c:v>2.5236252052287145E-3</c:v>
                </c:pt>
                <c:pt idx="485">
                  <c:v>3.280669909580747E-3</c:v>
                </c:pt>
                <c:pt idx="486">
                  <c:v>3.2303039089191869E-4</c:v>
                </c:pt>
                <c:pt idx="487">
                  <c:v>1.0669821429558834E-3</c:v>
                </c:pt>
                <c:pt idx="488">
                  <c:v>1.4561508759855898E-4</c:v>
                </c:pt>
                <c:pt idx="489">
                  <c:v>3.677241700418319E-4</c:v>
                </c:pt>
                <c:pt idx="490">
                  <c:v>8.7930104023794527E-26</c:v>
                </c:pt>
                <c:pt idx="491">
                  <c:v>2.3424905047618245E-25</c:v>
                </c:pt>
                <c:pt idx="492">
                  <c:v>4.1495787127697192E-26</c:v>
                </c:pt>
                <c:pt idx="493">
                  <c:v>4.6285641181873195E-26</c:v>
                </c:pt>
                <c:pt idx="494">
                  <c:v>2.1513844305530346E-4</c:v>
                </c:pt>
                <c:pt idx="495">
                  <c:v>4.4284673435899709E-14</c:v>
                </c:pt>
                <c:pt idx="496">
                  <c:v>3.3592588922832736E-4</c:v>
                </c:pt>
                <c:pt idx="497">
                  <c:v>1.6462812399567971E-4</c:v>
                </c:pt>
                <c:pt idx="498">
                  <c:v>4.7363250622475615E-13</c:v>
                </c:pt>
                <c:pt idx="499">
                  <c:v>1.8511705215992785E-13</c:v>
                </c:pt>
                <c:pt idx="500">
                  <c:v>7.1019507485913836E-4</c:v>
                </c:pt>
                <c:pt idx="501">
                  <c:v>7.8480425033534496E-4</c:v>
                </c:pt>
                <c:pt idx="502">
                  <c:v>2.9203045463863065E-4</c:v>
                </c:pt>
                <c:pt idx="503">
                  <c:v>3.7963463165177592E-4</c:v>
                </c:pt>
                <c:pt idx="504">
                  <c:v>8.3689411164155944E-2</c:v>
                </c:pt>
                <c:pt idx="505">
                  <c:v>1.3397933509369277E-3</c:v>
                </c:pt>
                <c:pt idx="506">
                  <c:v>1.8284666472502924E-4</c:v>
                </c:pt>
                <c:pt idx="507">
                  <c:v>4.6174568267466989E-4</c:v>
                </c:pt>
                <c:pt idx="508">
                  <c:v>0.11811058249391947</c:v>
                </c:pt>
                <c:pt idx="509">
                  <c:v>1.5250447985263561E-3</c:v>
                </c:pt>
                <c:pt idx="510">
                  <c:v>2.7015236215988716E-4</c:v>
                </c:pt>
                <c:pt idx="511">
                  <c:v>3.013360190249739E-4</c:v>
                </c:pt>
                <c:pt idx="512">
                  <c:v>2.7014609142182847E-4</c:v>
                </c:pt>
                <c:pt idx="513">
                  <c:v>5.4528794663212882E-5</c:v>
                </c:pt>
                <c:pt idx="514">
                  <c:v>4.3026387082241084E-13</c:v>
                </c:pt>
                <c:pt idx="515">
                  <c:v>2.0676985261041113E-4</c:v>
                </c:pt>
                <c:pt idx="516">
                  <c:v>5.9487359223119464E-13</c:v>
                </c:pt>
                <c:pt idx="517">
                  <c:v>2.3250356416493323E-13</c:v>
                </c:pt>
                <c:pt idx="518">
                  <c:v>8.2579943945705571E-4</c:v>
                </c:pt>
                <c:pt idx="519">
                  <c:v>9.1255337153525946E-4</c:v>
                </c:pt>
                <c:pt idx="520">
                  <c:v>3.3956668284809249E-4</c:v>
                </c:pt>
                <c:pt idx="521">
                  <c:v>4.4143092104476095E-4</c:v>
                </c:pt>
                <c:pt idx="522">
                  <c:v>1.5724800003682636E-4</c:v>
                </c:pt>
                <c:pt idx="523">
                  <c:v>0.10716312285523399</c:v>
                </c:pt>
                <c:pt idx="524">
                  <c:v>7.088398474471068E-5</c:v>
                </c:pt>
                <c:pt idx="525">
                  <c:v>1.790044897776414E-4</c:v>
                </c:pt>
                <c:pt idx="526">
                  <c:v>2.2192356980411024E-4</c:v>
                </c:pt>
                <c:pt idx="527">
                  <c:v>0.12198042555587296</c:v>
                </c:pt>
                <c:pt idx="528">
                  <c:v>1.0472969767803314E-4</c:v>
                </c:pt>
                <c:pt idx="529">
                  <c:v>1.1681863493501404E-4</c:v>
                </c:pt>
                <c:pt idx="530">
                  <c:v>1.0472726670724369E-4</c:v>
                </c:pt>
                <c:pt idx="531">
                  <c:v>2.1139123619603807E-5</c:v>
                </c:pt>
                <c:pt idx="532">
                  <c:v>1.6356400834968885E-4</c:v>
                </c:pt>
                <c:pt idx="533">
                  <c:v>8.1744118397301191E-14</c:v>
                </c:pt>
                <c:pt idx="534">
                  <c:v>2.3061405413196601E-13</c:v>
                </c:pt>
                <c:pt idx="535">
                  <c:v>9.0134425586281774E-14</c:v>
                </c:pt>
                <c:pt idx="536">
                  <c:v>3.2013684776089761E-4</c:v>
                </c:pt>
                <c:pt idx="537">
                  <c:v>3.5376865836692003E-4</c:v>
                </c:pt>
                <c:pt idx="538">
                  <c:v>1.3163947837393266E-4</c:v>
                </c:pt>
                <c:pt idx="539">
                  <c:v>1.7112908633163158E-4</c:v>
                </c:pt>
                <c:pt idx="540">
                  <c:v>1.7698998650275724E-12</c:v>
                </c:pt>
                <c:pt idx="541">
                  <c:v>5.8460491769528022E-12</c:v>
                </c:pt>
                <c:pt idx="542">
                  <c:v>2.6404312026034972E-2</c:v>
                </c:pt>
                <c:pt idx="543">
                  <c:v>2.0147793436010605E-12</c:v>
                </c:pt>
                <c:pt idx="544">
                  <c:v>2.4978536843123214E-12</c:v>
                </c:pt>
                <c:pt idx="545">
                  <c:v>6.6543746339735892E-12</c:v>
                </c:pt>
                <c:pt idx="546">
                  <c:v>3.9011853324025243E-2</c:v>
                </c:pt>
                <c:pt idx="547">
                  <c:v>1.3148484314952509E-12</c:v>
                </c:pt>
                <c:pt idx="548">
                  <c:v>1.1787544208285489E-12</c:v>
                </c:pt>
                <c:pt idx="549">
                  <c:v>2.3793073382412386E-13</c:v>
                </c:pt>
                <c:pt idx="550">
                  <c:v>1.8409894957880887E-12</c:v>
                </c:pt>
                <c:pt idx="551">
                  <c:v>9.0221878308802871E-13</c:v>
                </c:pt>
                <c:pt idx="552">
                  <c:v>2.6470220059403008E-30</c:v>
                </c:pt>
                <c:pt idx="553">
                  <c:v>1.0145051615418789E-21</c:v>
                </c:pt>
                <c:pt idx="554">
                  <c:v>3.6032901118593989E-12</c:v>
                </c:pt>
                <c:pt idx="555">
                  <c:v>3.9818318868790548E-12</c:v>
                </c:pt>
                <c:pt idx="556">
                  <c:v>1.4816639636228022E-12</c:v>
                </c:pt>
                <c:pt idx="557">
                  <c:v>1.9261379904972564E-12</c:v>
                </c:pt>
                <c:pt idx="558">
                  <c:v>5.364775880265021E-4</c:v>
                </c:pt>
                <c:pt idx="559">
                  <c:v>1.7720066676693653E-3</c:v>
                </c:pt>
                <c:pt idx="560">
                  <c:v>2.4183245037548307E-4</c:v>
                </c:pt>
                <c:pt idx="561">
                  <c:v>0.12600182609587074</c:v>
                </c:pt>
                <c:pt idx="562">
                  <c:v>7.5712900276542693E-4</c:v>
                </c:pt>
                <c:pt idx="563">
                  <c:v>2.0170196766489288E-3</c:v>
                </c:pt>
                <c:pt idx="564">
                  <c:v>3.5730270395742928E-4</c:v>
                </c:pt>
                <c:pt idx="565">
                  <c:v>8.2229006334550436E-2</c:v>
                </c:pt>
                <c:pt idx="566">
                  <c:v>7.3717854024409002E-2</c:v>
                </c:pt>
                <c:pt idx="567">
                  <c:v>7.2119620279960389E-5</c:v>
                </c:pt>
                <c:pt idx="568">
                  <c:v>5.5802569614136718E-4</c:v>
                </c:pt>
                <c:pt idx="569">
                  <c:v>2.734731869227712E-4</c:v>
                </c:pt>
                <c:pt idx="570">
                  <c:v>7.8677802895271131E-13</c:v>
                </c:pt>
                <c:pt idx="571">
                  <c:v>3.1359228089722952E-22</c:v>
                </c:pt>
                <c:pt idx="572">
                  <c:v>1.0921998619057296E-3</c:v>
                </c:pt>
                <c:pt idx="573">
                  <c:v>1.206940352281808E-3</c:v>
                </c:pt>
                <c:pt idx="574">
                  <c:v>4.4910987631369056E-4</c:v>
                </c:pt>
                <c:pt idx="575">
                  <c:v>5.8383521224354045E-4</c:v>
                </c:pt>
                <c:pt idx="576">
                  <c:v>2.5077882336257414E-4</c:v>
                </c:pt>
                <c:pt idx="577">
                  <c:v>8.2833236099101831E-4</c:v>
                </c:pt>
                <c:pt idx="578">
                  <c:v>1.1304564945414979E-4</c:v>
                </c:pt>
                <c:pt idx="579">
                  <c:v>2.8547603347922905E-4</c:v>
                </c:pt>
                <c:pt idx="580">
                  <c:v>3.5392330394576175E-4</c:v>
                </c:pt>
                <c:pt idx="581">
                  <c:v>9.4286477664410836E-4</c:v>
                </c:pt>
                <c:pt idx="582">
                  <c:v>1.6702273064626849E-4</c:v>
                </c:pt>
                <c:pt idx="583">
                  <c:v>1.8630214571227675E-4</c:v>
                </c:pt>
                <c:pt idx="584">
                  <c:v>1.6701885373849183E-4</c:v>
                </c:pt>
                <c:pt idx="585">
                  <c:v>3.3712635753705795E-5</c:v>
                </c:pt>
                <c:pt idx="586">
                  <c:v>2.6085158188845017E-4</c:v>
                </c:pt>
                <c:pt idx="587">
                  <c:v>1.2783625181806836E-4</c:v>
                </c:pt>
                <c:pt idx="588">
                  <c:v>3.6778287248513882E-13</c:v>
                </c:pt>
                <c:pt idx="589">
                  <c:v>1.4374621736171952E-13</c:v>
                </c:pt>
                <c:pt idx="590">
                  <c:v>5.2077740309077222E-13</c:v>
                </c:pt>
                <c:pt idx="591">
                  <c:v>5.6432281181041882E-4</c:v>
                </c:pt>
                <c:pt idx="592">
                  <c:v>2.0993839976945079E-4</c:v>
                </c:pt>
                <c:pt idx="593">
                  <c:v>2.7291635444208148E-4</c:v>
                </c:pt>
                <c:pt idx="594">
                  <c:v>2.0377434030681794E-3</c:v>
                </c:pt>
                <c:pt idx="595">
                  <c:v>6.7307469646946264E-3</c:v>
                </c:pt>
                <c:pt idx="596">
                  <c:v>9.1857048905481852E-4</c:v>
                </c:pt>
                <c:pt idx="597">
                  <c:v>2.3196811283994001E-3</c:v>
                </c:pt>
                <c:pt idx="598">
                  <c:v>2.8758603622797011E-3</c:v>
                </c:pt>
                <c:pt idx="599">
                  <c:v>7.6613984100805006E-3</c:v>
                </c:pt>
                <c:pt idx="600">
                  <c:v>1.3571698876854216E-3</c:v>
                </c:pt>
                <c:pt idx="601">
                  <c:v>1.5138278556071046E-3</c:v>
                </c:pt>
                <c:pt idx="602">
                  <c:v>1.3571383852517614E-3</c:v>
                </c:pt>
                <c:pt idx="603">
                  <c:v>2.7393740901252977E-4</c:v>
                </c:pt>
                <c:pt idx="604">
                  <c:v>2.1195912120720783E-3</c:v>
                </c:pt>
                <c:pt idx="605">
                  <c:v>1.0387538920645057E-3</c:v>
                </c:pt>
                <c:pt idx="606">
                  <c:v>2.9884785011711776E-12</c:v>
                </c:pt>
                <c:pt idx="607">
                  <c:v>1.1680328594625753E-12</c:v>
                </c:pt>
                <c:pt idx="608">
                  <c:v>4.1495648049964581E-3</c:v>
                </c:pt>
                <c:pt idx="609">
                  <c:v>4.6762148564867757E-12</c:v>
                </c:pt>
                <c:pt idx="610">
                  <c:v>1.7058880149635987E-3</c:v>
                </c:pt>
                <c:pt idx="611">
                  <c:v>2.2176254493774181E-3</c:v>
                </c:pt>
                <c:pt idx="612">
                  <c:v>4.8897149012463665E-13</c:v>
                </c:pt>
                <c:pt idx="613">
                  <c:v>1.6150921494939969E-12</c:v>
                </c:pt>
                <c:pt idx="614">
                  <c:v>2.2041773274366618E-13</c:v>
                </c:pt>
                <c:pt idx="615">
                  <c:v>5.5662451722804118E-13</c:v>
                </c:pt>
                <c:pt idx="616">
                  <c:v>6.9008380771444502E-13</c:v>
                </c:pt>
                <c:pt idx="617">
                  <c:v>1.8384087964043999E-12</c:v>
                </c:pt>
                <c:pt idx="618">
                  <c:v>3.2566287852269954E-13</c:v>
                </c:pt>
                <c:pt idx="619">
                  <c:v>3.6325410806574539E-13</c:v>
                </c:pt>
                <c:pt idx="620">
                  <c:v>3.2565531928246094E-13</c:v>
                </c:pt>
                <c:pt idx="621">
                  <c:v>6.5733292466586905E-14</c:v>
                </c:pt>
                <c:pt idx="622">
                  <c:v>5.0861147279949745E-13</c:v>
                </c:pt>
                <c:pt idx="623">
                  <c:v>2.492566226497323E-13</c:v>
                </c:pt>
                <c:pt idx="624">
                  <c:v>7.1710735695323439E-22</c:v>
                </c:pt>
                <c:pt idx="625">
                  <c:v>2.8027806000795502E-22</c:v>
                </c:pt>
                <c:pt idx="626">
                  <c:v>9.9571853993629276E-13</c:v>
                </c:pt>
                <c:pt idx="627">
                  <c:v>1.100323235041727E-12</c:v>
                </c:pt>
                <c:pt idx="628">
                  <c:v>4.1753731834705092E-22</c:v>
                </c:pt>
                <c:pt idx="629">
                  <c:v>5.3226114136673488E-13</c:v>
                </c:pt>
                <c:pt idx="630">
                  <c:v>7.4197040313729648E-13</c:v>
                </c:pt>
                <c:pt idx="631">
                  <c:v>2.4507575543074903E-12</c:v>
                </c:pt>
                <c:pt idx="632">
                  <c:v>3.3446415041650058E-13</c:v>
                </c:pt>
                <c:pt idx="633">
                  <c:v>8.4462780711104681E-13</c:v>
                </c:pt>
                <c:pt idx="634">
                  <c:v>1.0471403166632379E-12</c:v>
                </c:pt>
                <c:pt idx="635">
                  <c:v>2.7896205471031358E-12</c:v>
                </c:pt>
                <c:pt idx="636">
                  <c:v>4.941642245905764E-13</c:v>
                </c:pt>
                <c:pt idx="637">
                  <c:v>5.5120554561191236E-13</c:v>
                </c:pt>
                <c:pt idx="638">
                  <c:v>4.9415275412115128E-13</c:v>
                </c:pt>
                <c:pt idx="639">
                  <c:v>9.9744378754154983E-14</c:v>
                </c:pt>
                <c:pt idx="640">
                  <c:v>7.7177231624916631E-13</c:v>
                </c:pt>
                <c:pt idx="641">
                  <c:v>3.7822458062927597E-13</c:v>
                </c:pt>
                <c:pt idx="642">
                  <c:v>1.0881461301469569E-21</c:v>
                </c:pt>
                <c:pt idx="643">
                  <c:v>4.2529683094945575E-22</c:v>
                </c:pt>
                <c:pt idx="644">
                  <c:v>1.5109136246358579E-12</c:v>
                </c:pt>
                <c:pt idx="645">
                  <c:v>1.6696418723249959E-12</c:v>
                </c:pt>
                <c:pt idx="646">
                  <c:v>6.2128393781050434E-13</c:v>
                </c:pt>
                <c:pt idx="647">
                  <c:v>8.2363732676556589E-22</c:v>
                </c:pt>
              </c:numCache>
            </c:numRef>
          </c:xVal>
          <c:yVal>
            <c:numRef>
              <c:f>Scattergram!$G$2:$G$649</c:f>
              <c:numCache>
                <c:formatCode>General</c:formatCode>
                <c:ptCount val="648"/>
                <c:pt idx="0">
                  <c:v>0</c:v>
                </c:pt>
                <c:pt idx="1">
                  <c:v>3.5335689045936395E-3</c:v>
                </c:pt>
                <c:pt idx="2">
                  <c:v>1.0600706713780919E-2</c:v>
                </c:pt>
                <c:pt idx="3">
                  <c:v>0</c:v>
                </c:pt>
                <c:pt idx="4">
                  <c:v>0</c:v>
                </c:pt>
                <c:pt idx="5">
                  <c:v>1.4134275618374558E-2</c:v>
                </c:pt>
                <c:pt idx="6">
                  <c:v>3.5335689045936395E-3</c:v>
                </c:pt>
                <c:pt idx="7">
                  <c:v>3.5335689045936395E-3</c:v>
                </c:pt>
                <c:pt idx="8">
                  <c:v>7.0671378091872791E-3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3.5335689045936395E-3</c:v>
                </c:pt>
                <c:pt idx="13">
                  <c:v>0</c:v>
                </c:pt>
                <c:pt idx="14">
                  <c:v>7.0671378091872791E-3</c:v>
                </c:pt>
                <c:pt idx="15">
                  <c:v>3.5335689045936395E-3</c:v>
                </c:pt>
                <c:pt idx="16">
                  <c:v>0</c:v>
                </c:pt>
                <c:pt idx="17">
                  <c:v>0</c:v>
                </c:pt>
                <c:pt idx="18">
                  <c:v>1.0600706713780919E-2</c:v>
                </c:pt>
                <c:pt idx="19">
                  <c:v>0</c:v>
                </c:pt>
                <c:pt idx="20">
                  <c:v>7.0671378091872791E-3</c:v>
                </c:pt>
                <c:pt idx="21">
                  <c:v>3.5335689045936395E-3</c:v>
                </c:pt>
                <c:pt idx="22">
                  <c:v>1.7667844522968199E-2</c:v>
                </c:pt>
                <c:pt idx="23">
                  <c:v>1.7667844522968199E-2</c:v>
                </c:pt>
                <c:pt idx="24">
                  <c:v>0</c:v>
                </c:pt>
                <c:pt idx="25">
                  <c:v>3.5335689045936395E-3</c:v>
                </c:pt>
                <c:pt idx="26">
                  <c:v>1.4134275618374558E-2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3.5335689045936395E-3</c:v>
                </c:pt>
                <c:pt idx="31">
                  <c:v>0</c:v>
                </c:pt>
                <c:pt idx="32">
                  <c:v>3.5335689045936395E-3</c:v>
                </c:pt>
                <c:pt idx="33">
                  <c:v>3.5335689045936395E-3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2.4734982332155476E-2</c:v>
                </c:pt>
                <c:pt idx="55">
                  <c:v>2.8268551236749116E-2</c:v>
                </c:pt>
                <c:pt idx="56">
                  <c:v>2.8268551236749116E-2</c:v>
                </c:pt>
                <c:pt idx="57">
                  <c:v>0</c:v>
                </c:pt>
                <c:pt idx="58">
                  <c:v>2.4734982332155476E-2</c:v>
                </c:pt>
                <c:pt idx="59">
                  <c:v>1.4134275618374558E-2</c:v>
                </c:pt>
                <c:pt idx="60">
                  <c:v>3.5335689045936395E-3</c:v>
                </c:pt>
                <c:pt idx="61">
                  <c:v>0</c:v>
                </c:pt>
                <c:pt idx="62">
                  <c:v>1.7667844522968199E-2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7.0671378091872791E-3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3.5335689045936395E-3</c:v>
                </c:pt>
                <c:pt idx="74">
                  <c:v>1.0600706713780919E-2</c:v>
                </c:pt>
                <c:pt idx="75">
                  <c:v>3.5335689045936395E-3</c:v>
                </c:pt>
                <c:pt idx="76">
                  <c:v>0</c:v>
                </c:pt>
                <c:pt idx="77">
                  <c:v>3.5335689045936395E-3</c:v>
                </c:pt>
                <c:pt idx="78">
                  <c:v>0</c:v>
                </c:pt>
                <c:pt idx="79">
                  <c:v>0</c:v>
                </c:pt>
                <c:pt idx="80">
                  <c:v>7.0671378091872791E-3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1.0600706713780919E-2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3.5335689045936395E-3</c:v>
                </c:pt>
                <c:pt idx="91">
                  <c:v>7.0671378091872791E-3</c:v>
                </c:pt>
                <c:pt idx="92">
                  <c:v>7.0671378091872791E-3</c:v>
                </c:pt>
                <c:pt idx="93">
                  <c:v>3.5335689045936395E-3</c:v>
                </c:pt>
                <c:pt idx="94">
                  <c:v>3.5335689045936395E-3</c:v>
                </c:pt>
                <c:pt idx="95">
                  <c:v>0</c:v>
                </c:pt>
                <c:pt idx="96">
                  <c:v>0</c:v>
                </c:pt>
                <c:pt idx="97">
                  <c:v>3.5335689045936395E-3</c:v>
                </c:pt>
                <c:pt idx="98">
                  <c:v>7.0671378091872791E-3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7.0671378091872791E-3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7.0671378091872791E-3</c:v>
                </c:pt>
                <c:pt idx="127">
                  <c:v>3.1802120141342753E-2</c:v>
                </c:pt>
                <c:pt idx="128">
                  <c:v>1.7667844522968199E-2</c:v>
                </c:pt>
                <c:pt idx="129">
                  <c:v>0</c:v>
                </c:pt>
                <c:pt idx="130">
                  <c:v>1.0600706713780919E-2</c:v>
                </c:pt>
                <c:pt idx="131">
                  <c:v>2.4734982332155476E-2</c:v>
                </c:pt>
                <c:pt idx="132">
                  <c:v>1.7667844522968199E-2</c:v>
                </c:pt>
                <c:pt idx="133">
                  <c:v>0</c:v>
                </c:pt>
                <c:pt idx="134">
                  <c:v>2.4734982332155476E-2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3.5335689045936395E-3</c:v>
                </c:pt>
                <c:pt idx="141">
                  <c:v>7.0671378091872791E-3</c:v>
                </c:pt>
                <c:pt idx="142">
                  <c:v>0</c:v>
                </c:pt>
                <c:pt idx="143">
                  <c:v>0</c:v>
                </c:pt>
                <c:pt idx="144">
                  <c:v>2.4734982332155476E-2</c:v>
                </c:pt>
                <c:pt idx="145">
                  <c:v>1.0600706713780919E-2</c:v>
                </c:pt>
                <c:pt idx="146">
                  <c:v>3.5335689045936395E-3</c:v>
                </c:pt>
                <c:pt idx="147">
                  <c:v>3.5335689045936395E-3</c:v>
                </c:pt>
                <c:pt idx="148">
                  <c:v>1.4134275618374558E-2</c:v>
                </c:pt>
                <c:pt idx="149">
                  <c:v>2.4734982332155476E-2</c:v>
                </c:pt>
                <c:pt idx="150">
                  <c:v>0</c:v>
                </c:pt>
                <c:pt idx="151">
                  <c:v>1.4134275618374558E-2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3.5335689045936395E-3</c:v>
                </c:pt>
                <c:pt idx="160">
                  <c:v>0</c:v>
                </c:pt>
                <c:pt idx="161">
                  <c:v>0</c:v>
                </c:pt>
                <c:pt idx="162">
                  <c:v>3.5335689045936395E-3</c:v>
                </c:pt>
                <c:pt idx="163">
                  <c:v>3.5335689045936395E-3</c:v>
                </c:pt>
                <c:pt idx="164">
                  <c:v>7.0671378091872791E-3</c:v>
                </c:pt>
                <c:pt idx="165">
                  <c:v>3.5335689045936395E-3</c:v>
                </c:pt>
                <c:pt idx="166">
                  <c:v>7.0671378091872791E-3</c:v>
                </c:pt>
                <c:pt idx="167">
                  <c:v>3.5335689045936395E-3</c:v>
                </c:pt>
                <c:pt idx="168">
                  <c:v>7.0671378091872791E-3</c:v>
                </c:pt>
                <c:pt idx="169">
                  <c:v>3.5335689045936395E-3</c:v>
                </c:pt>
                <c:pt idx="170">
                  <c:v>3.5335689045936395E-3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3.5335689045936395E-3</c:v>
                </c:pt>
                <c:pt idx="175">
                  <c:v>0</c:v>
                </c:pt>
                <c:pt idx="176">
                  <c:v>3.5335689045936395E-3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3.5335689045936395E-3</c:v>
                </c:pt>
                <c:pt idx="181">
                  <c:v>1.0600706713780919E-2</c:v>
                </c:pt>
                <c:pt idx="182">
                  <c:v>3.5335689045936395E-3</c:v>
                </c:pt>
                <c:pt idx="183">
                  <c:v>0</c:v>
                </c:pt>
                <c:pt idx="184">
                  <c:v>0</c:v>
                </c:pt>
                <c:pt idx="185">
                  <c:v>3.5335689045936395E-3</c:v>
                </c:pt>
                <c:pt idx="186">
                  <c:v>0</c:v>
                </c:pt>
                <c:pt idx="187">
                  <c:v>7.0671378091872791E-3</c:v>
                </c:pt>
                <c:pt idx="188">
                  <c:v>1.0600706713780919E-2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3.5335689045936395E-3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1.0600706713780919E-2</c:v>
                </c:pt>
                <c:pt idx="200">
                  <c:v>0</c:v>
                </c:pt>
                <c:pt idx="201">
                  <c:v>7.0671378091872791E-3</c:v>
                </c:pt>
                <c:pt idx="202">
                  <c:v>1.0600706713780919E-2</c:v>
                </c:pt>
                <c:pt idx="203">
                  <c:v>3.5335689045936395E-3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3.5335689045936395E-3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3.5335689045936395E-3</c:v>
                </c:pt>
                <c:pt idx="213">
                  <c:v>0</c:v>
                </c:pt>
                <c:pt idx="214">
                  <c:v>3.5335689045936395E-3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3.5335689045936395E-3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7.0671378091872791E-3</c:v>
                </c:pt>
                <c:pt idx="235">
                  <c:v>7.0671378091872791E-3</c:v>
                </c:pt>
                <c:pt idx="236">
                  <c:v>1.7667844522968199E-2</c:v>
                </c:pt>
                <c:pt idx="237">
                  <c:v>1.0600706713780919E-2</c:v>
                </c:pt>
                <c:pt idx="238">
                  <c:v>3.5335689045936397E-2</c:v>
                </c:pt>
                <c:pt idx="239">
                  <c:v>1.0600706713780919E-2</c:v>
                </c:pt>
                <c:pt idx="240">
                  <c:v>3.5335689045936395E-3</c:v>
                </c:pt>
                <c:pt idx="241">
                  <c:v>2.1201413427561839E-2</c:v>
                </c:pt>
                <c:pt idx="242">
                  <c:v>3.1802120141342753E-2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3.5335689045936395E-3</c:v>
                </c:pt>
                <c:pt idx="247">
                  <c:v>0</c:v>
                </c:pt>
                <c:pt idx="248">
                  <c:v>3.5335689045936395E-3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1.0600706713780919E-2</c:v>
                </c:pt>
                <c:pt idx="253">
                  <c:v>7.0671378091872791E-3</c:v>
                </c:pt>
                <c:pt idx="254">
                  <c:v>0</c:v>
                </c:pt>
                <c:pt idx="255">
                  <c:v>3.5335689045936395E-3</c:v>
                </c:pt>
                <c:pt idx="256">
                  <c:v>3.5335689045936395E-3</c:v>
                </c:pt>
                <c:pt idx="257">
                  <c:v>1.4134275618374558E-2</c:v>
                </c:pt>
                <c:pt idx="258">
                  <c:v>3.5335689045936395E-3</c:v>
                </c:pt>
                <c:pt idx="259">
                  <c:v>7.0671378091872791E-3</c:v>
                </c:pt>
                <c:pt idx="260">
                  <c:v>7.0671378091872791E-3</c:v>
                </c:pt>
                <c:pt idx="261">
                  <c:v>0</c:v>
                </c:pt>
                <c:pt idx="262">
                  <c:v>3.5335689045936395E-3</c:v>
                </c:pt>
                <c:pt idx="263">
                  <c:v>0</c:v>
                </c:pt>
                <c:pt idx="264">
                  <c:v>3.5335689045936395E-3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3.5335689045936395E-3</c:v>
                </c:pt>
                <c:pt idx="273">
                  <c:v>1.0600706713780919E-2</c:v>
                </c:pt>
                <c:pt idx="274">
                  <c:v>3.5335689045936395E-3</c:v>
                </c:pt>
                <c:pt idx="275">
                  <c:v>3.5335689045936395E-3</c:v>
                </c:pt>
                <c:pt idx="276">
                  <c:v>0</c:v>
                </c:pt>
                <c:pt idx="277">
                  <c:v>0</c:v>
                </c:pt>
                <c:pt idx="278">
                  <c:v>1.0600706713780919E-2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1.5948963317384369E-2</c:v>
                </c:pt>
                <c:pt idx="339">
                  <c:v>1.594896331738437E-3</c:v>
                </c:pt>
                <c:pt idx="340">
                  <c:v>1.594896331738437E-3</c:v>
                </c:pt>
                <c:pt idx="341">
                  <c:v>0</c:v>
                </c:pt>
                <c:pt idx="342">
                  <c:v>1.594896331738437E-3</c:v>
                </c:pt>
                <c:pt idx="343">
                  <c:v>0</c:v>
                </c:pt>
                <c:pt idx="344">
                  <c:v>0</c:v>
                </c:pt>
                <c:pt idx="345">
                  <c:v>1.594896331738437E-3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1.594896331738437E-3</c:v>
                </c:pt>
                <c:pt idx="353">
                  <c:v>1.594896331738437E-3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1.1164274322169059E-2</c:v>
                </c:pt>
                <c:pt idx="358">
                  <c:v>4.7846889952153108E-3</c:v>
                </c:pt>
                <c:pt idx="359">
                  <c:v>6.379585326953748E-3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3.189792663476874E-3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7.9744816586921844E-3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7.9744816586921844E-3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3.189792663476874E-3</c:v>
                </c:pt>
                <c:pt idx="393">
                  <c:v>4.7846889952153108E-3</c:v>
                </c:pt>
                <c:pt idx="394">
                  <c:v>1.594896331738437E-3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3.189792663476874E-3</c:v>
                </c:pt>
                <c:pt idx="411">
                  <c:v>6.379585326953748E-3</c:v>
                </c:pt>
                <c:pt idx="412">
                  <c:v>0</c:v>
                </c:pt>
                <c:pt idx="413">
                  <c:v>1.594896331738437E-3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4.7846889952153108E-3</c:v>
                </c:pt>
                <c:pt idx="430">
                  <c:v>0</c:v>
                </c:pt>
                <c:pt idx="431">
                  <c:v>3.189792663476874E-3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1.594896331738437E-3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1.594896331738437E-3</c:v>
                </c:pt>
                <c:pt idx="462">
                  <c:v>0</c:v>
                </c:pt>
                <c:pt idx="463">
                  <c:v>0</c:v>
                </c:pt>
                <c:pt idx="464">
                  <c:v>3.189792663476874E-3</c:v>
                </c:pt>
                <c:pt idx="465">
                  <c:v>7.9744816586921844E-3</c:v>
                </c:pt>
                <c:pt idx="466">
                  <c:v>0</c:v>
                </c:pt>
                <c:pt idx="467">
                  <c:v>4.7846889952153108E-3</c:v>
                </c:pt>
                <c:pt idx="468">
                  <c:v>1.594896331738437E-3</c:v>
                </c:pt>
                <c:pt idx="469">
                  <c:v>2.5518341307814992E-2</c:v>
                </c:pt>
                <c:pt idx="470">
                  <c:v>1.594896331738437E-3</c:v>
                </c:pt>
                <c:pt idx="471">
                  <c:v>1.594896331738437E-3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1.594896331738437E-3</c:v>
                </c:pt>
                <c:pt idx="479">
                  <c:v>1.594896331738437E-3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1.594896331738437E-3</c:v>
                </c:pt>
                <c:pt idx="484">
                  <c:v>4.7846889952153108E-3</c:v>
                </c:pt>
                <c:pt idx="485">
                  <c:v>0</c:v>
                </c:pt>
                <c:pt idx="486">
                  <c:v>1.594896331738437E-3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1.594896331738437E-3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1.594896331738437E-3</c:v>
                </c:pt>
                <c:pt idx="504">
                  <c:v>8.9314194577352471E-2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0.11642743221690591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1.594896331738437E-3</c:v>
                </c:pt>
                <c:pt idx="519">
                  <c:v>0</c:v>
                </c:pt>
                <c:pt idx="520">
                  <c:v>0</c:v>
                </c:pt>
                <c:pt idx="521">
                  <c:v>1.594896331738437E-3</c:v>
                </c:pt>
                <c:pt idx="522">
                  <c:v>0</c:v>
                </c:pt>
                <c:pt idx="523">
                  <c:v>9.569377990430622E-2</c:v>
                </c:pt>
                <c:pt idx="524">
                  <c:v>0</c:v>
                </c:pt>
                <c:pt idx="525">
                  <c:v>1.594896331738437E-3</c:v>
                </c:pt>
                <c:pt idx="526">
                  <c:v>0</c:v>
                </c:pt>
                <c:pt idx="527">
                  <c:v>0.13397129186602871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2.7113237639553429E-2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3.8277511961722487E-2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1.594896331738437E-3</c:v>
                </c:pt>
                <c:pt idx="560">
                  <c:v>0</c:v>
                </c:pt>
                <c:pt idx="561">
                  <c:v>0.13237639553429026</c:v>
                </c:pt>
                <c:pt idx="562">
                  <c:v>1.594896331738437E-3</c:v>
                </c:pt>
                <c:pt idx="563">
                  <c:v>0</c:v>
                </c:pt>
                <c:pt idx="564">
                  <c:v>0</c:v>
                </c:pt>
                <c:pt idx="565">
                  <c:v>7.9744816586921854E-2</c:v>
                </c:pt>
                <c:pt idx="566">
                  <c:v>6.5390749601275916E-2</c:v>
                </c:pt>
                <c:pt idx="567">
                  <c:v>1.594896331738437E-3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7.9744816586921844E-3</c:v>
                </c:pt>
                <c:pt idx="573">
                  <c:v>0</c:v>
                </c:pt>
                <c:pt idx="574">
                  <c:v>1.594896331738437E-3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1.594896331738437E-3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1.594896331738437E-3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1.594896331738437E-3</c:v>
                </c:pt>
                <c:pt idx="594">
                  <c:v>0</c:v>
                </c:pt>
                <c:pt idx="595">
                  <c:v>7.9744816586921844E-3</c:v>
                </c:pt>
                <c:pt idx="596">
                  <c:v>3.189792663476874E-3</c:v>
                </c:pt>
                <c:pt idx="597">
                  <c:v>0</c:v>
                </c:pt>
                <c:pt idx="598">
                  <c:v>3.189792663476874E-3</c:v>
                </c:pt>
                <c:pt idx="599">
                  <c:v>1.594896331738437E-3</c:v>
                </c:pt>
                <c:pt idx="600">
                  <c:v>1.594896331738437E-3</c:v>
                </c:pt>
                <c:pt idx="601">
                  <c:v>4.7846889952153108E-3</c:v>
                </c:pt>
                <c:pt idx="602">
                  <c:v>6.379585326953748E-3</c:v>
                </c:pt>
                <c:pt idx="603">
                  <c:v>0</c:v>
                </c:pt>
                <c:pt idx="604">
                  <c:v>6.379585326953748E-3</c:v>
                </c:pt>
                <c:pt idx="605">
                  <c:v>1.594896331738437E-3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1.594896331738437E-3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A2-4C87-8AEB-D032ABF06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958095"/>
        <c:axId val="991958927"/>
      </c:scatterChart>
      <c:valAx>
        <c:axId val="991958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958927"/>
        <c:crosses val="autoZero"/>
        <c:crossBetween val="midCat"/>
      </c:valAx>
      <c:valAx>
        <c:axId val="991958927"/>
        <c:scaling>
          <c:orientation val="minMax"/>
          <c:max val="0.14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Observed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958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0</xdr:row>
      <xdr:rowOff>0</xdr:rowOff>
    </xdr:from>
    <xdr:to>
      <xdr:col>22</xdr:col>
      <xdr:colOff>400050</xdr:colOff>
      <xdr:row>34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679"/>
  <sheetViews>
    <sheetView tabSelected="1" workbookViewId="0">
      <pane xSplit="19155" ySplit="4155" topLeftCell="CO7" activePane="bottomRight"/>
      <selection activeCell="T2" sqref="T2"/>
      <selection pane="topRight" activeCell="CO1" sqref="CO1"/>
      <selection pane="bottomLeft" activeCell="H5" sqref="H5"/>
      <selection pane="bottomRight" activeCell="CU13" sqref="CU13"/>
    </sheetView>
  </sheetViews>
  <sheetFormatPr defaultColWidth="8.85546875" defaultRowHeight="15" x14ac:dyDescent="0.25"/>
  <cols>
    <col min="1" max="1" width="4" customWidth="1"/>
    <col min="2" max="2" width="5.7109375" customWidth="1"/>
    <col min="3" max="3" width="3.42578125" customWidth="1"/>
    <col min="4" max="4" width="3.28515625" customWidth="1"/>
    <col min="5" max="5" width="4.85546875" customWidth="1"/>
    <col min="6" max="6" width="5.42578125" style="17" customWidth="1"/>
    <col min="7" max="15" width="5.42578125" style="18" customWidth="1"/>
    <col min="16" max="93" width="5.42578125" customWidth="1"/>
    <col min="94" max="94" width="5" style="3" customWidth="1"/>
    <col min="95" max="95" width="9.140625" customWidth="1"/>
    <col min="96" max="96" width="6.28515625" customWidth="1"/>
    <col min="97" max="97" width="6.85546875" style="4" customWidth="1"/>
    <col min="98" max="98" width="5.42578125" style="3" customWidth="1"/>
    <col min="99" max="99" width="8" customWidth="1"/>
    <col min="100" max="100" width="7.140625" customWidth="1"/>
    <col min="101" max="101" width="6" customWidth="1"/>
  </cols>
  <sheetData>
    <row r="1" spans="1:101" ht="132.75" x14ac:dyDescent="0.25">
      <c r="F1" s="11" t="str">
        <f t="shared" ref="F1:CO1" si="0">F5</f>
        <v>StarCodaPalatal-Redup</v>
      </c>
      <c r="G1" s="12" t="str">
        <f t="shared" si="0"/>
        <v>StarCodaPalatal-Core</v>
      </c>
      <c r="H1" s="12" t="str">
        <f t="shared" si="0"/>
        <v>StarCodaGlide-Redup</v>
      </c>
      <c r="I1" s="12" t="str">
        <f t="shared" si="0"/>
        <v>StarCodaGlide-Core</v>
      </c>
      <c r="J1" s="12" t="str">
        <f t="shared" si="0"/>
        <v>StarGeminate-Redup</v>
      </c>
      <c r="K1" s="12" t="str">
        <f t="shared" si="0"/>
        <v>StarGeminate-Core</v>
      </c>
      <c r="L1" s="12" t="str">
        <f t="shared" si="0"/>
        <v>CodaCondition-Redup</v>
      </c>
      <c r="M1" s="12" t="str">
        <f t="shared" si="0"/>
        <v>CodaCondition-Core</v>
      </c>
      <c r="N1" s="12" t="str">
        <f t="shared" si="0"/>
        <v>StarBranchingOnset-Redup</v>
      </c>
      <c r="O1" s="12" t="str">
        <f t="shared" si="0"/>
        <v>StarBranchingOnset-Core</v>
      </c>
      <c r="P1" s="9" t="str">
        <f t="shared" si="0"/>
        <v>SylContactLaw-Redup</v>
      </c>
      <c r="Q1" s="9" t="str">
        <f t="shared" si="0"/>
        <v>SylContactLaw-Core</v>
      </c>
      <c r="R1" s="9" t="str">
        <f t="shared" si="0"/>
        <v>StarCodaVcdObst-Redup</v>
      </c>
      <c r="S1" s="9" t="str">
        <f t="shared" si="0"/>
        <v>StarCodaVcdObst-Core</v>
      </c>
      <c r="T1" s="9" t="str">
        <f t="shared" ref="T1:AU1" si="1">T5</f>
        <v>AgreeVoice-Redup</v>
      </c>
      <c r="U1" s="9" t="str">
        <f t="shared" si="1"/>
        <v>AgreeVoice-Core</v>
      </c>
      <c r="V1" s="9" t="str">
        <f t="shared" si="1"/>
        <v>StarCod_[p]-Redup</v>
      </c>
      <c r="W1" s="9" t="str">
        <f t="shared" si="1"/>
        <v>StarCod_[p]-Core</v>
      </c>
      <c r="X1" s="9" t="str">
        <f t="shared" si="1"/>
        <v>StarCod_[t]-Redup</v>
      </c>
      <c r="Y1" s="9" t="str">
        <f t="shared" si="1"/>
        <v>StarCod_[t]-Core</v>
      </c>
      <c r="Z1" s="9" t="str">
        <f t="shared" si="1"/>
        <v>StarCod_[c]-Redup</v>
      </c>
      <c r="AA1" s="9" t="str">
        <f t="shared" si="1"/>
        <v>StarCod_[c]-Core</v>
      </c>
      <c r="AB1" s="9" t="str">
        <f t="shared" si="1"/>
        <v>StarCod_[k]-Redup</v>
      </c>
      <c r="AC1" s="9" t="str">
        <f t="shared" si="1"/>
        <v>StarCod_[k]-Core</v>
      </c>
      <c r="AD1" s="9" t="str">
        <f t="shared" si="1"/>
        <v>StarCod_[b]-Redup</v>
      </c>
      <c r="AE1" s="9" t="str">
        <f t="shared" si="1"/>
        <v>StarCod_[b]-Core</v>
      </c>
      <c r="AF1" s="9" t="str">
        <f t="shared" si="1"/>
        <v>StarCod_[d]-Redup</v>
      </c>
      <c r="AG1" s="9" t="str">
        <f t="shared" si="1"/>
        <v>StarCod_[d]-Core</v>
      </c>
      <c r="AH1" s="9" t="str">
        <f t="shared" si="1"/>
        <v>StarCod_[j]-Redup</v>
      </c>
      <c r="AI1" s="9" t="str">
        <f t="shared" si="1"/>
        <v>StarCod_[j]-Core</v>
      </c>
      <c r="AJ1" s="9" t="str">
        <f t="shared" si="1"/>
        <v>StarCod_[g]-Redup</v>
      </c>
      <c r="AK1" s="9" t="str">
        <f t="shared" si="1"/>
        <v>StarCod_[g]-Core</v>
      </c>
      <c r="AL1" s="9" t="str">
        <f t="shared" si="1"/>
        <v>StarCod_[s]-Redup</v>
      </c>
      <c r="AM1" s="9" t="str">
        <f t="shared" si="1"/>
        <v>StarCod_[s]-Core</v>
      </c>
      <c r="AN1" s="9" t="str">
        <f t="shared" si="1"/>
        <v>StarCod_[h]-Redup</v>
      </c>
      <c r="AO1" s="9" t="str">
        <f t="shared" si="1"/>
        <v>StarCod_[h]-Core</v>
      </c>
      <c r="AP1" s="9" t="str">
        <f t="shared" si="1"/>
        <v>StarCod_[m]-Redup</v>
      </c>
      <c r="AQ1" s="9" t="str">
        <f t="shared" si="1"/>
        <v>StarCod_[m]-Core</v>
      </c>
      <c r="AR1" s="9" t="str">
        <f t="shared" si="1"/>
        <v>StarCod_[n]-Redup</v>
      </c>
      <c r="AS1" s="9" t="str">
        <f t="shared" si="1"/>
        <v>StarCod_[n]-Core</v>
      </c>
      <c r="AT1" s="9" t="str">
        <f t="shared" si="1"/>
        <v>StarCod_[J]-Redup</v>
      </c>
      <c r="AU1" s="9" t="str">
        <f t="shared" si="1"/>
        <v>StarCod_[J]-Core</v>
      </c>
      <c r="AV1" s="9" t="str">
        <f t="shared" si="0"/>
        <v>StarCod_[N]-Redup</v>
      </c>
      <c r="AW1" s="9" t="str">
        <f t="shared" si="0"/>
        <v>StarCod_[N]-Core</v>
      </c>
      <c r="AX1" s="9" t="str">
        <f t="shared" si="0"/>
        <v>StarCod_[l]-Redup</v>
      </c>
      <c r="AY1" s="9" t="str">
        <f t="shared" si="0"/>
        <v>StarCod_[l]-Core</v>
      </c>
      <c r="AZ1" s="9" t="str">
        <f t="shared" si="0"/>
        <v>StarCod_[r]-Redup</v>
      </c>
      <c r="BA1" s="9" t="str">
        <f t="shared" si="0"/>
        <v>StarCod_[r]-Core</v>
      </c>
      <c r="BB1" s="9" t="str">
        <f t="shared" si="0"/>
        <v>StarCod_[w]-Redup</v>
      </c>
      <c r="BC1" s="9" t="str">
        <f t="shared" si="0"/>
        <v>StarCod_[w]-Core</v>
      </c>
      <c r="BD1" s="9" t="str">
        <f t="shared" si="0"/>
        <v>StarCod_[y]-Redup</v>
      </c>
      <c r="BE1" s="9" t="str">
        <f t="shared" si="0"/>
        <v>StarCod_[y]-Core</v>
      </c>
      <c r="BF1" s="9" t="str">
        <f t="shared" si="0"/>
        <v>StarOns_[p]-Redup</v>
      </c>
      <c r="BG1" s="9" t="str">
        <f t="shared" si="0"/>
        <v>StarOns_[p]-Core</v>
      </c>
      <c r="BH1" s="9" t="str">
        <f t="shared" si="0"/>
        <v>StarOns_[t]-Redup</v>
      </c>
      <c r="BI1" s="9" t="str">
        <f t="shared" si="0"/>
        <v>StarOns_[t]-Core</v>
      </c>
      <c r="BJ1" s="9" t="str">
        <f t="shared" si="0"/>
        <v>StarOns_[c]-Redup</v>
      </c>
      <c r="BK1" s="9" t="str">
        <f t="shared" si="0"/>
        <v>StarOns_[c]-Core</v>
      </c>
      <c r="BL1" s="9" t="str">
        <f t="shared" si="0"/>
        <v>StarOns_[k]-Redup</v>
      </c>
      <c r="BM1" s="9" t="str">
        <f t="shared" si="0"/>
        <v>StarOns_[k]-Core</v>
      </c>
      <c r="BN1" s="9" t="str">
        <f t="shared" si="0"/>
        <v>StarOns_[b]-Redup</v>
      </c>
      <c r="BO1" s="9" t="str">
        <f t="shared" si="0"/>
        <v>StarOns_[b]-Core</v>
      </c>
      <c r="BP1" s="9" t="str">
        <f t="shared" si="0"/>
        <v>StarOns_[d]-Redup</v>
      </c>
      <c r="BQ1" s="9" t="str">
        <f t="shared" si="0"/>
        <v>StarOns_[d]-Core</v>
      </c>
      <c r="BR1" s="9" t="str">
        <f t="shared" si="0"/>
        <v>StarOns_[j]-Redup</v>
      </c>
      <c r="BS1" s="9" t="str">
        <f t="shared" si="0"/>
        <v>StarOns_[j]-Core</v>
      </c>
      <c r="BT1" s="9" t="str">
        <f t="shared" si="0"/>
        <v>StarOns_[g]-Redup</v>
      </c>
      <c r="BU1" s="9" t="str">
        <f t="shared" si="0"/>
        <v>StarOns_[g]-Core</v>
      </c>
      <c r="BV1" s="9" t="str">
        <f t="shared" si="0"/>
        <v>StarOns_[s]-Redup</v>
      </c>
      <c r="BW1" s="9" t="str">
        <f t="shared" si="0"/>
        <v>StarOns_[s]-Core</v>
      </c>
      <c r="BX1" s="9" t="str">
        <f t="shared" si="0"/>
        <v>StarOns_[h]-Redup</v>
      </c>
      <c r="BY1" s="9" t="str">
        <f t="shared" si="0"/>
        <v>StarOns_[h]-Core</v>
      </c>
      <c r="BZ1" s="9" t="str">
        <f t="shared" si="0"/>
        <v>StarOns_[m]-Redup</v>
      </c>
      <c r="CA1" s="9" t="str">
        <f t="shared" si="0"/>
        <v>StarOns_[m]-Core</v>
      </c>
      <c r="CB1" s="9" t="str">
        <f t="shared" si="0"/>
        <v>StarOns_[n]-Redup</v>
      </c>
      <c r="CC1" s="9" t="str">
        <f t="shared" si="0"/>
        <v>StarOns_[n]-Core</v>
      </c>
      <c r="CD1" s="9" t="str">
        <f t="shared" si="0"/>
        <v>StarOns_[J]-Redup</v>
      </c>
      <c r="CE1" s="9" t="str">
        <f t="shared" si="0"/>
        <v>StarOns_[J]-Core</v>
      </c>
      <c r="CF1" s="9" t="str">
        <f t="shared" si="0"/>
        <v>StarOns_[N]-Redup</v>
      </c>
      <c r="CG1" s="9" t="str">
        <f t="shared" si="0"/>
        <v>StarOns_[N]-Core</v>
      </c>
      <c r="CH1" s="9" t="str">
        <f t="shared" si="0"/>
        <v>StarOns_[l]-Redup</v>
      </c>
      <c r="CI1" s="9" t="str">
        <f t="shared" si="0"/>
        <v>StarOns_[l]-Core</v>
      </c>
      <c r="CJ1" s="9" t="str">
        <f t="shared" si="0"/>
        <v>StarOns_[r]-Redup</v>
      </c>
      <c r="CK1" s="9" t="str">
        <f t="shared" si="0"/>
        <v>StarOns_[r]-Core</v>
      </c>
      <c r="CL1" s="9" t="str">
        <f t="shared" si="0"/>
        <v>StarOns_[w]-Redup</v>
      </c>
      <c r="CM1" s="9" t="str">
        <f t="shared" si="0"/>
        <v>StarOns_[w]-Core</v>
      </c>
      <c r="CN1" s="9" t="str">
        <f t="shared" si="0"/>
        <v>StarOns_[y]-Redup</v>
      </c>
      <c r="CO1" s="9" t="str">
        <f t="shared" si="0"/>
        <v>StarOns_[y]-Core</v>
      </c>
      <c r="CP1" s="3" t="s">
        <v>326</v>
      </c>
      <c r="CQ1" t="s">
        <v>327</v>
      </c>
      <c r="CR1" t="s">
        <v>329</v>
      </c>
      <c r="CS1" s="4" t="s">
        <v>328</v>
      </c>
      <c r="CT1" s="3" t="s">
        <v>330</v>
      </c>
      <c r="CU1" t="s">
        <v>331</v>
      </c>
      <c r="CV1" t="s">
        <v>0</v>
      </c>
      <c r="CW1" t="s">
        <v>325</v>
      </c>
    </row>
    <row r="2" spans="1:101" x14ac:dyDescent="0.25">
      <c r="F2" s="13">
        <v>18.572609075990766</v>
      </c>
      <c r="G2" s="14">
        <v>18.893209669841056</v>
      </c>
      <c r="H2" s="14">
        <v>20.339829952896366</v>
      </c>
      <c r="I2" s="14">
        <v>20.263207078287373</v>
      </c>
      <c r="J2" s="14">
        <v>21.064345043977564</v>
      </c>
      <c r="K2" s="14">
        <v>20.703674946527801</v>
      </c>
      <c r="L2" s="14">
        <v>0.42868035921755565</v>
      </c>
      <c r="M2" s="14">
        <v>5.3294401809195664</v>
      </c>
      <c r="N2" s="14">
        <v>0.73450136280618361</v>
      </c>
      <c r="O2" s="14">
        <v>5.2528073453958219</v>
      </c>
      <c r="P2" s="14">
        <v>0.58103607572365013</v>
      </c>
      <c r="Q2" s="14">
        <v>2.360653535887612E-4</v>
      </c>
      <c r="R2" s="14">
        <v>0.60014621963291226</v>
      </c>
      <c r="S2" s="14">
        <v>2.3735100914276974</v>
      </c>
      <c r="T2" s="14">
        <v>0</v>
      </c>
      <c r="U2" s="14">
        <v>50</v>
      </c>
      <c r="V2" s="19">
        <v>-0.5640281793428964</v>
      </c>
      <c r="W2" s="19">
        <v>-1.0678126005825539</v>
      </c>
      <c r="X2" s="19">
        <v>-1.0073747479659443</v>
      </c>
      <c r="Y2" s="19">
        <v>-1.6537203311545647</v>
      </c>
      <c r="Z2" s="19">
        <v>16.60939174874725</v>
      </c>
      <c r="AA2" s="19">
        <v>-5.9933472402967777E-3</v>
      </c>
      <c r="AB2" s="19">
        <v>-1.4807983208166609</v>
      </c>
      <c r="AC2" s="19">
        <v>-1.3654624913994238</v>
      </c>
      <c r="AD2" s="19">
        <v>-0.7666032756737382</v>
      </c>
      <c r="AE2" s="19">
        <v>-1.1718554994650272</v>
      </c>
      <c r="AF2" s="19">
        <v>-0.86193086259804341</v>
      </c>
      <c r="AG2" s="19">
        <v>-0.86567040052138644</v>
      </c>
      <c r="AH2" s="19">
        <v>23.272979164402489</v>
      </c>
      <c r="AI2" s="19">
        <v>24.536068877475824</v>
      </c>
      <c r="AJ2" s="19">
        <v>-2.0156454272255324</v>
      </c>
      <c r="AK2" s="19">
        <v>-1.7023966430085915</v>
      </c>
      <c r="AL2" s="19">
        <v>-1.1771725405327047</v>
      </c>
      <c r="AM2" s="19">
        <v>-1.7781202701449421</v>
      </c>
      <c r="AN2" s="19">
        <v>-0.32800496930988882</v>
      </c>
      <c r="AO2" s="19">
        <v>0.37847335657102837</v>
      </c>
      <c r="AP2" s="19">
        <v>-5.0924001679374144E-5</v>
      </c>
      <c r="AQ2" s="19">
        <v>0.1507922066500198</v>
      </c>
      <c r="AR2" s="19">
        <v>1.6155864550516366E-4</v>
      </c>
      <c r="AS2" s="19">
        <v>1.0983955876833074</v>
      </c>
      <c r="AT2" s="19">
        <v>0.85632301003219868</v>
      </c>
      <c r="AU2" s="19">
        <v>0.50759768138478467</v>
      </c>
      <c r="AV2" s="19">
        <v>-1.3179212053668319</v>
      </c>
      <c r="AW2" s="19">
        <v>-0.12880502196724308</v>
      </c>
      <c r="AX2" s="19">
        <v>-0.60684257994231749</v>
      </c>
      <c r="AY2" s="19">
        <v>0.63164839597577083</v>
      </c>
      <c r="AZ2" s="19">
        <v>-1.2185220622181944E-5</v>
      </c>
      <c r="BA2" s="19">
        <v>-1.4633785347923856</v>
      </c>
      <c r="BB2" s="19">
        <v>0.23915250641281807</v>
      </c>
      <c r="BC2" s="19">
        <v>0.42397433810364016</v>
      </c>
      <c r="BD2" s="19">
        <v>0.25040741603944916</v>
      </c>
      <c r="BE2" s="19">
        <v>6.9691690585470039E-3</v>
      </c>
      <c r="BF2" s="19">
        <v>-0.37211701246049916</v>
      </c>
      <c r="BG2" s="19">
        <v>-0.40649578920274232</v>
      </c>
      <c r="BH2" s="19">
        <v>-0.66801366792413275</v>
      </c>
      <c r="BI2" s="19">
        <v>-1.6013388963703272</v>
      </c>
      <c r="BJ2" s="19">
        <v>-0.53666238492881779</v>
      </c>
      <c r="BK2" s="19">
        <v>0.39028386503193757</v>
      </c>
      <c r="BL2" s="19">
        <v>0.24116159254893033</v>
      </c>
      <c r="BM2" s="19">
        <v>-0.53608250015268433</v>
      </c>
      <c r="BN2" s="19">
        <v>-0.66645948251116105</v>
      </c>
      <c r="BO2" s="19">
        <v>-0.75100465450242793</v>
      </c>
      <c r="BP2" s="19">
        <v>-0.72332953871514039</v>
      </c>
      <c r="BQ2" s="19">
        <v>-1.7308472957294474</v>
      </c>
      <c r="BR2" s="19">
        <v>0.59182748103531357</v>
      </c>
      <c r="BS2" s="19">
        <v>-5.4335171005208102E-5</v>
      </c>
      <c r="BT2" s="19">
        <v>-2.0861491845715154E-4</v>
      </c>
      <c r="BU2" s="19">
        <v>-0.10929421541439407</v>
      </c>
      <c r="BV2" s="19">
        <v>-0.76604285111441817</v>
      </c>
      <c r="BW2" s="19">
        <v>-3.1123044383053683E-5</v>
      </c>
      <c r="BX2" s="19">
        <v>21.223345444010977</v>
      </c>
      <c r="BY2" s="19">
        <v>1.6002028643737078</v>
      </c>
      <c r="BZ2" s="19">
        <v>1.8525991667189512</v>
      </c>
      <c r="CA2" s="19">
        <v>-0.44587601417286499</v>
      </c>
      <c r="CB2" s="19">
        <v>21.931674649228857</v>
      </c>
      <c r="CC2" s="19">
        <v>0.26732541737004867</v>
      </c>
      <c r="CD2" s="19">
        <v>0.98806687810837956</v>
      </c>
      <c r="CE2" s="19">
        <v>19.933848672966544</v>
      </c>
      <c r="CF2" s="19">
        <v>19.396632200440266</v>
      </c>
      <c r="CG2" s="19">
        <v>20.873292051258304</v>
      </c>
      <c r="CH2" s="19">
        <v>3.9098611573998389E-2</v>
      </c>
      <c r="CI2" s="19">
        <v>-1.1176562310541212</v>
      </c>
      <c r="CJ2" s="19">
        <v>1.1733321770776819</v>
      </c>
      <c r="CK2" s="19">
        <v>-1.2175508694900561</v>
      </c>
      <c r="CL2" s="19">
        <v>2.772264669397646</v>
      </c>
      <c r="CM2" s="19">
        <v>-0.22897463897120951</v>
      </c>
      <c r="CN2" s="19">
        <v>50</v>
      </c>
      <c r="CO2" s="19">
        <v>-0.49132583996757023</v>
      </c>
      <c r="CV2">
        <f>SUM(E6:E329)</f>
        <v>283</v>
      </c>
      <c r="CW2">
        <f>SUM(E330:E653)</f>
        <v>627</v>
      </c>
    </row>
    <row r="3" spans="1:101" s="5" customFormat="1" x14ac:dyDescent="0.25">
      <c r="E3" s="6" t="s">
        <v>356</v>
      </c>
      <c r="F3" s="15">
        <f t="shared" ref="F3:AV3" si="2">SUMPRODUCT($E$6:$E$329,F6:F329)</f>
        <v>0</v>
      </c>
      <c r="G3" s="16">
        <f t="shared" si="2"/>
        <v>0</v>
      </c>
      <c r="H3" s="16">
        <f t="shared" si="2"/>
        <v>0</v>
      </c>
      <c r="I3" s="16">
        <f t="shared" si="2"/>
        <v>0</v>
      </c>
      <c r="J3" s="16">
        <f t="shared" si="2"/>
        <v>0</v>
      </c>
      <c r="K3" s="16">
        <f t="shared" si="2"/>
        <v>0</v>
      </c>
      <c r="L3" s="16">
        <f t="shared" si="2"/>
        <v>242</v>
      </c>
      <c r="M3" s="16">
        <f t="shared" si="2"/>
        <v>0</v>
      </c>
      <c r="N3" s="16">
        <f t="shared" si="2"/>
        <v>17</v>
      </c>
      <c r="O3" s="16">
        <f t="shared" si="2"/>
        <v>0</v>
      </c>
      <c r="P3" s="8">
        <f t="shared" si="2"/>
        <v>7</v>
      </c>
      <c r="Q3" s="8">
        <f t="shared" si="2"/>
        <v>0</v>
      </c>
      <c r="R3" s="8">
        <f t="shared" si="2"/>
        <v>56</v>
      </c>
      <c r="S3" s="8">
        <f t="shared" si="2"/>
        <v>0</v>
      </c>
      <c r="T3" s="8">
        <f t="shared" ref="T3:AU3" si="3">SUMPRODUCT($E$6:$E$329,T6:T329)</f>
        <v>88</v>
      </c>
      <c r="U3" s="8">
        <f t="shared" si="3"/>
        <v>0</v>
      </c>
      <c r="V3" s="8">
        <f t="shared" si="3"/>
        <v>16</v>
      </c>
      <c r="W3" s="8">
        <f t="shared" si="3"/>
        <v>0</v>
      </c>
      <c r="X3" s="8">
        <f t="shared" si="3"/>
        <v>24</v>
      </c>
      <c r="Y3" s="8">
        <f t="shared" si="3"/>
        <v>0</v>
      </c>
      <c r="Z3" s="8">
        <f t="shared" si="3"/>
        <v>0</v>
      </c>
      <c r="AA3" s="8">
        <f t="shared" si="3"/>
        <v>0</v>
      </c>
      <c r="AB3" s="8">
        <f t="shared" si="3"/>
        <v>42</v>
      </c>
      <c r="AC3" s="8">
        <f t="shared" si="3"/>
        <v>0</v>
      </c>
      <c r="AD3" s="8">
        <f t="shared" si="3"/>
        <v>11</v>
      </c>
      <c r="AE3" s="8">
        <f t="shared" si="3"/>
        <v>0</v>
      </c>
      <c r="AF3" s="8">
        <f t="shared" si="3"/>
        <v>12</v>
      </c>
      <c r="AG3" s="8">
        <f t="shared" si="3"/>
        <v>0</v>
      </c>
      <c r="AH3" s="8">
        <f t="shared" si="3"/>
        <v>0</v>
      </c>
      <c r="AI3" s="8">
        <f t="shared" si="3"/>
        <v>0</v>
      </c>
      <c r="AJ3" s="8">
        <f t="shared" si="3"/>
        <v>41</v>
      </c>
      <c r="AK3" s="8">
        <f t="shared" si="3"/>
        <v>0</v>
      </c>
      <c r="AL3" s="8">
        <f t="shared" si="3"/>
        <v>28</v>
      </c>
      <c r="AM3" s="8">
        <f t="shared" si="3"/>
        <v>0</v>
      </c>
      <c r="AN3" s="8">
        <f t="shared" si="3"/>
        <v>14</v>
      </c>
      <c r="AO3" s="8">
        <f t="shared" si="3"/>
        <v>0</v>
      </c>
      <c r="AP3" s="8">
        <f t="shared" si="3"/>
        <v>12</v>
      </c>
      <c r="AQ3" s="8">
        <f t="shared" si="3"/>
        <v>0</v>
      </c>
      <c r="AR3" s="8">
        <f t="shared" si="3"/>
        <v>12</v>
      </c>
      <c r="AS3" s="8">
        <f t="shared" si="3"/>
        <v>0</v>
      </c>
      <c r="AT3" s="8">
        <f t="shared" si="3"/>
        <v>1</v>
      </c>
      <c r="AU3" s="8">
        <f t="shared" si="3"/>
        <v>0</v>
      </c>
      <c r="AV3" s="8">
        <f t="shared" si="2"/>
        <v>43</v>
      </c>
      <c r="AW3" s="8">
        <f t="shared" ref="AW3:CC3" si="4">SUMPRODUCT($E$6:$E$329,AW6:AW329)</f>
        <v>0</v>
      </c>
      <c r="AX3" s="8">
        <f t="shared" si="4"/>
        <v>18</v>
      </c>
      <c r="AY3" s="8">
        <f t="shared" si="4"/>
        <v>0</v>
      </c>
      <c r="AZ3" s="8">
        <f t="shared" si="4"/>
        <v>9</v>
      </c>
      <c r="BA3" s="8">
        <f t="shared" si="4"/>
        <v>0</v>
      </c>
      <c r="BB3" s="8">
        <f t="shared" si="4"/>
        <v>0</v>
      </c>
      <c r="BC3" s="8">
        <f t="shared" si="4"/>
        <v>0</v>
      </c>
      <c r="BD3" s="8">
        <f t="shared" si="4"/>
        <v>0</v>
      </c>
      <c r="BE3" s="8">
        <f t="shared" si="4"/>
        <v>0</v>
      </c>
      <c r="BF3" s="8">
        <f t="shared" si="4"/>
        <v>27</v>
      </c>
      <c r="BG3" s="8">
        <f t="shared" si="4"/>
        <v>0</v>
      </c>
      <c r="BH3" s="8">
        <f t="shared" si="4"/>
        <v>35</v>
      </c>
      <c r="BI3" s="8">
        <f t="shared" si="4"/>
        <v>0</v>
      </c>
      <c r="BJ3" s="8">
        <f t="shared" si="4"/>
        <v>34</v>
      </c>
      <c r="BK3" s="8">
        <f t="shared" si="4"/>
        <v>0</v>
      </c>
      <c r="BL3" s="8">
        <f t="shared" si="4"/>
        <v>14</v>
      </c>
      <c r="BM3" s="8">
        <f t="shared" si="4"/>
        <v>0</v>
      </c>
      <c r="BN3" s="8">
        <f t="shared" si="4"/>
        <v>37</v>
      </c>
      <c r="BO3" s="8">
        <f t="shared" si="4"/>
        <v>0</v>
      </c>
      <c r="BP3" s="8">
        <f t="shared" si="4"/>
        <v>39</v>
      </c>
      <c r="BQ3" s="8">
        <f t="shared" si="4"/>
        <v>0</v>
      </c>
      <c r="BR3" s="8">
        <f t="shared" si="4"/>
        <v>11</v>
      </c>
      <c r="BS3" s="8">
        <f t="shared" si="4"/>
        <v>0</v>
      </c>
      <c r="BT3" s="8">
        <f t="shared" si="4"/>
        <v>18</v>
      </c>
      <c r="BU3" s="8">
        <f t="shared" si="4"/>
        <v>0</v>
      </c>
      <c r="BV3" s="8">
        <f t="shared" si="4"/>
        <v>40</v>
      </c>
      <c r="BW3" s="8">
        <f t="shared" si="4"/>
        <v>0</v>
      </c>
      <c r="BX3" s="8">
        <f t="shared" si="4"/>
        <v>0</v>
      </c>
      <c r="BY3" s="8">
        <f t="shared" si="4"/>
        <v>0</v>
      </c>
      <c r="BZ3" s="8">
        <f t="shared" si="4"/>
        <v>2</v>
      </c>
      <c r="CA3" s="8">
        <f t="shared" si="4"/>
        <v>0</v>
      </c>
      <c r="CB3" s="8">
        <f t="shared" si="4"/>
        <v>0</v>
      </c>
      <c r="CC3" s="8">
        <f t="shared" si="4"/>
        <v>0</v>
      </c>
      <c r="CD3" s="8">
        <f t="shared" ref="CD3:CM3" si="5">SUMPRODUCT($E$6:$E$329,CD6:CD329)</f>
        <v>5</v>
      </c>
      <c r="CE3" s="8">
        <f t="shared" si="5"/>
        <v>0</v>
      </c>
      <c r="CF3" s="8">
        <f t="shared" si="5"/>
        <v>0</v>
      </c>
      <c r="CG3" s="8">
        <f t="shared" si="5"/>
        <v>0</v>
      </c>
      <c r="CH3" s="8">
        <f t="shared" si="5"/>
        <v>15</v>
      </c>
      <c r="CI3" s="8">
        <f t="shared" si="5"/>
        <v>0</v>
      </c>
      <c r="CJ3" s="8">
        <f t="shared" si="5"/>
        <v>5</v>
      </c>
      <c r="CK3" s="8">
        <f t="shared" si="5"/>
        <v>0</v>
      </c>
      <c r="CL3" s="8">
        <f t="shared" si="5"/>
        <v>1</v>
      </c>
      <c r="CM3" s="8">
        <f t="shared" si="5"/>
        <v>0</v>
      </c>
      <c r="CN3" s="8">
        <f t="shared" ref="CN3:CO3" si="6">SUMPRODUCT($E$6:$E$329,CN6:CN329)</f>
        <v>0</v>
      </c>
      <c r="CO3" s="8">
        <f t="shared" si="6"/>
        <v>0</v>
      </c>
      <c r="CP3" s="3"/>
      <c r="CS3" s="7"/>
      <c r="CT3" s="10"/>
    </row>
    <row r="4" spans="1:101" s="5" customFormat="1" x14ac:dyDescent="0.25">
      <c r="E4" s="6" t="s">
        <v>357</v>
      </c>
      <c r="F4" s="15">
        <f t="shared" ref="F4:AV4" si="7">SUMPRODUCT($E$330:$E$653,F330:F653)</f>
        <v>0</v>
      </c>
      <c r="G4" s="16">
        <f t="shared" si="7"/>
        <v>0</v>
      </c>
      <c r="H4" s="16">
        <f t="shared" si="7"/>
        <v>0</v>
      </c>
      <c r="I4" s="16">
        <f t="shared" si="7"/>
        <v>0</v>
      </c>
      <c r="J4" s="16">
        <f t="shared" si="7"/>
        <v>0</v>
      </c>
      <c r="K4" s="16">
        <f t="shared" si="7"/>
        <v>0</v>
      </c>
      <c r="L4" s="16">
        <f t="shared" si="7"/>
        <v>0</v>
      </c>
      <c r="M4" s="16">
        <f t="shared" si="7"/>
        <v>78</v>
      </c>
      <c r="N4" s="16">
        <f t="shared" si="7"/>
        <v>0</v>
      </c>
      <c r="O4" s="16">
        <f t="shared" si="7"/>
        <v>61</v>
      </c>
      <c r="P4" s="8">
        <f t="shared" si="7"/>
        <v>0</v>
      </c>
      <c r="Q4" s="8">
        <f t="shared" si="7"/>
        <v>16</v>
      </c>
      <c r="R4" s="8">
        <f t="shared" si="7"/>
        <v>0</v>
      </c>
      <c r="S4" s="8">
        <f t="shared" si="7"/>
        <v>2</v>
      </c>
      <c r="T4" s="8">
        <f t="shared" ref="T4:AU4" si="8">SUMPRODUCT($E$330:$E$653,T330:T653)</f>
        <v>0</v>
      </c>
      <c r="U4" s="8">
        <f t="shared" si="8"/>
        <v>0</v>
      </c>
      <c r="V4" s="8">
        <f t="shared" si="8"/>
        <v>0</v>
      </c>
      <c r="W4" s="8">
        <f t="shared" si="8"/>
        <v>12</v>
      </c>
      <c r="X4" s="8">
        <f t="shared" si="8"/>
        <v>0</v>
      </c>
      <c r="Y4" s="8">
        <f t="shared" si="8"/>
        <v>18</v>
      </c>
      <c r="Z4" s="8">
        <f t="shared" si="8"/>
        <v>0</v>
      </c>
      <c r="AA4" s="8">
        <f t="shared" si="8"/>
        <v>2</v>
      </c>
      <c r="AB4" s="8">
        <f t="shared" si="8"/>
        <v>0</v>
      </c>
      <c r="AC4" s="8">
        <f t="shared" si="8"/>
        <v>16</v>
      </c>
      <c r="AD4" s="8">
        <f t="shared" si="8"/>
        <v>0</v>
      </c>
      <c r="AE4" s="8">
        <f t="shared" si="8"/>
        <v>7</v>
      </c>
      <c r="AF4" s="8">
        <f t="shared" si="8"/>
        <v>0</v>
      </c>
      <c r="AG4" s="8">
        <f t="shared" si="8"/>
        <v>5</v>
      </c>
      <c r="AH4" s="8">
        <f t="shared" si="8"/>
        <v>0</v>
      </c>
      <c r="AI4" s="8">
        <f t="shared" si="8"/>
        <v>0</v>
      </c>
      <c r="AJ4" s="8">
        <f t="shared" si="8"/>
        <v>0</v>
      </c>
      <c r="AK4" s="8">
        <f t="shared" si="8"/>
        <v>12</v>
      </c>
      <c r="AL4" s="8">
        <f t="shared" si="8"/>
        <v>0</v>
      </c>
      <c r="AM4" s="8">
        <f t="shared" si="8"/>
        <v>25</v>
      </c>
      <c r="AN4" s="8">
        <f t="shared" si="8"/>
        <v>0</v>
      </c>
      <c r="AO4" s="8">
        <f t="shared" si="8"/>
        <v>3</v>
      </c>
      <c r="AP4" s="8">
        <f t="shared" si="8"/>
        <v>0</v>
      </c>
      <c r="AQ4" s="8">
        <f t="shared" si="8"/>
        <v>131</v>
      </c>
      <c r="AR4" s="8">
        <f t="shared" si="8"/>
        <v>0</v>
      </c>
      <c r="AS4" s="8">
        <f t="shared" si="8"/>
        <v>145</v>
      </c>
      <c r="AT4" s="8">
        <f t="shared" si="8"/>
        <v>0</v>
      </c>
      <c r="AU4" s="8">
        <f t="shared" si="8"/>
        <v>41</v>
      </c>
      <c r="AV4" s="8">
        <f t="shared" si="7"/>
        <v>0</v>
      </c>
      <c r="AW4" s="8">
        <f t="shared" ref="AW4:CC4" si="9">SUMPRODUCT($E$330:$E$653,AW330:AW653)</f>
        <v>183</v>
      </c>
      <c r="AX4" s="8">
        <f t="shared" si="9"/>
        <v>0</v>
      </c>
      <c r="AY4" s="8">
        <f t="shared" si="9"/>
        <v>3</v>
      </c>
      <c r="AZ4" s="8">
        <f t="shared" si="9"/>
        <v>0</v>
      </c>
      <c r="BA4" s="8">
        <f t="shared" si="9"/>
        <v>24</v>
      </c>
      <c r="BB4" s="8">
        <f t="shared" si="9"/>
        <v>0</v>
      </c>
      <c r="BC4" s="8">
        <f t="shared" si="9"/>
        <v>0</v>
      </c>
      <c r="BD4" s="8">
        <f t="shared" si="9"/>
        <v>0</v>
      </c>
      <c r="BE4" s="8">
        <f t="shared" si="9"/>
        <v>0</v>
      </c>
      <c r="BF4" s="8">
        <f t="shared" si="9"/>
        <v>0</v>
      </c>
      <c r="BG4" s="8">
        <f t="shared" si="9"/>
        <v>59</v>
      </c>
      <c r="BH4" s="8">
        <f t="shared" si="9"/>
        <v>0</v>
      </c>
      <c r="BI4" s="8">
        <f t="shared" si="9"/>
        <v>87</v>
      </c>
      <c r="BJ4" s="8">
        <f t="shared" si="9"/>
        <v>0</v>
      </c>
      <c r="BK4" s="8">
        <f t="shared" si="9"/>
        <v>20</v>
      </c>
      <c r="BL4" s="8">
        <f t="shared" si="9"/>
        <v>0</v>
      </c>
      <c r="BM4" s="8">
        <f t="shared" si="9"/>
        <v>86</v>
      </c>
      <c r="BN4" s="8">
        <f t="shared" si="9"/>
        <v>0</v>
      </c>
      <c r="BO4" s="8">
        <f t="shared" si="9"/>
        <v>77</v>
      </c>
      <c r="BP4" s="8">
        <f t="shared" si="9"/>
        <v>0</v>
      </c>
      <c r="BQ4" s="8">
        <f t="shared" si="9"/>
        <v>85</v>
      </c>
      <c r="BR4" s="8">
        <f t="shared" si="9"/>
        <v>0</v>
      </c>
      <c r="BS4" s="8">
        <f t="shared" si="9"/>
        <v>26</v>
      </c>
      <c r="BT4" s="8">
        <f t="shared" si="9"/>
        <v>0</v>
      </c>
      <c r="BU4" s="8">
        <f t="shared" si="9"/>
        <v>53</v>
      </c>
      <c r="BV4" s="8">
        <f t="shared" si="9"/>
        <v>0</v>
      </c>
      <c r="BW4" s="8">
        <f t="shared" si="9"/>
        <v>50</v>
      </c>
      <c r="BX4" s="8">
        <f t="shared" si="9"/>
        <v>0</v>
      </c>
      <c r="BY4" s="8">
        <f t="shared" si="9"/>
        <v>1</v>
      </c>
      <c r="BZ4" s="8">
        <f t="shared" si="9"/>
        <v>0</v>
      </c>
      <c r="CA4" s="8">
        <f t="shared" si="9"/>
        <v>8</v>
      </c>
      <c r="CB4" s="8">
        <f t="shared" si="9"/>
        <v>0</v>
      </c>
      <c r="CC4" s="8">
        <f t="shared" si="9"/>
        <v>4</v>
      </c>
      <c r="CD4" s="8">
        <f t="shared" ref="CD4:CM4" si="10">SUMPRODUCT($E$330:$E$653,CD330:CD653)</f>
        <v>0</v>
      </c>
      <c r="CE4" s="8">
        <f t="shared" si="10"/>
        <v>0</v>
      </c>
      <c r="CF4" s="8">
        <f t="shared" si="10"/>
        <v>0</v>
      </c>
      <c r="CG4" s="8">
        <f t="shared" si="10"/>
        <v>0</v>
      </c>
      <c r="CH4" s="8">
        <f t="shared" si="10"/>
        <v>0</v>
      </c>
      <c r="CI4" s="8">
        <f t="shared" si="10"/>
        <v>24</v>
      </c>
      <c r="CJ4" s="8">
        <f t="shared" si="10"/>
        <v>0</v>
      </c>
      <c r="CK4" s="8">
        <f t="shared" si="10"/>
        <v>24</v>
      </c>
      <c r="CL4" s="8">
        <f t="shared" si="10"/>
        <v>0</v>
      </c>
      <c r="CM4" s="8">
        <f t="shared" si="10"/>
        <v>10</v>
      </c>
      <c r="CN4" s="8">
        <f t="shared" ref="CN4:CO4" si="11">SUMPRODUCT($E$330:$E$653,CN330:CN653)</f>
        <v>0</v>
      </c>
      <c r="CO4" s="8">
        <f t="shared" si="11"/>
        <v>13</v>
      </c>
      <c r="CP4" s="3"/>
      <c r="CS4" s="7"/>
      <c r="CT4" s="10"/>
    </row>
    <row r="5" spans="1:101" x14ac:dyDescent="0.25">
      <c r="A5" s="2" t="s">
        <v>334</v>
      </c>
      <c r="B5" t="s">
        <v>335</v>
      </c>
      <c r="C5" t="s">
        <v>336</v>
      </c>
      <c r="D5" t="s">
        <v>337</v>
      </c>
      <c r="E5" t="s">
        <v>355</v>
      </c>
      <c r="F5" s="17" t="s">
        <v>358</v>
      </c>
      <c r="G5" s="18" t="s">
        <v>359</v>
      </c>
      <c r="H5" s="18" t="s">
        <v>360</v>
      </c>
      <c r="I5" s="18" t="s">
        <v>361</v>
      </c>
      <c r="J5" s="18" t="s">
        <v>362</v>
      </c>
      <c r="K5" s="18" t="s">
        <v>363</v>
      </c>
      <c r="L5" s="18" t="s">
        <v>364</v>
      </c>
      <c r="M5" s="18" t="s">
        <v>365</v>
      </c>
      <c r="N5" s="18" t="s">
        <v>366</v>
      </c>
      <c r="O5" s="18" t="s">
        <v>367</v>
      </c>
      <c r="P5" t="s">
        <v>368</v>
      </c>
      <c r="Q5" t="s">
        <v>369</v>
      </c>
      <c r="R5" t="s">
        <v>370</v>
      </c>
      <c r="S5" t="s">
        <v>371</v>
      </c>
      <c r="T5" t="s">
        <v>372</v>
      </c>
      <c r="U5" t="s">
        <v>373</v>
      </c>
      <c r="V5" t="s">
        <v>374</v>
      </c>
      <c r="W5" t="s">
        <v>375</v>
      </c>
      <c r="X5" t="s">
        <v>376</v>
      </c>
      <c r="Y5" t="s">
        <v>377</v>
      </c>
      <c r="Z5" t="s">
        <v>378</v>
      </c>
      <c r="AA5" t="s">
        <v>379</v>
      </c>
      <c r="AB5" t="s">
        <v>380</v>
      </c>
      <c r="AC5" t="s">
        <v>381</v>
      </c>
      <c r="AD5" t="s">
        <v>382</v>
      </c>
      <c r="AE5" t="s">
        <v>383</v>
      </c>
      <c r="AF5" t="s">
        <v>384</v>
      </c>
      <c r="AG5" t="s">
        <v>385</v>
      </c>
      <c r="AH5" t="s">
        <v>386</v>
      </c>
      <c r="AI5" t="s">
        <v>387</v>
      </c>
      <c r="AJ5" t="s">
        <v>388</v>
      </c>
      <c r="AK5" t="s">
        <v>389</v>
      </c>
      <c r="AL5" t="s">
        <v>390</v>
      </c>
      <c r="AM5" t="s">
        <v>391</v>
      </c>
      <c r="AN5" t="s">
        <v>392</v>
      </c>
      <c r="AO5" t="s">
        <v>393</v>
      </c>
      <c r="AP5" t="s">
        <v>394</v>
      </c>
      <c r="AQ5" t="s">
        <v>395</v>
      </c>
      <c r="AR5" t="s">
        <v>396</v>
      </c>
      <c r="AS5" t="s">
        <v>397</v>
      </c>
      <c r="AT5" t="s">
        <v>398</v>
      </c>
      <c r="AU5" t="s">
        <v>399</v>
      </c>
      <c r="AV5" t="s">
        <v>400</v>
      </c>
      <c r="AW5" t="s">
        <v>401</v>
      </c>
      <c r="AX5" t="s">
        <v>402</v>
      </c>
      <c r="AY5" t="s">
        <v>403</v>
      </c>
      <c r="AZ5" t="s">
        <v>404</v>
      </c>
      <c r="BA5" t="s">
        <v>405</v>
      </c>
      <c r="BB5" t="s">
        <v>406</v>
      </c>
      <c r="BC5" t="s">
        <v>407</v>
      </c>
      <c r="BD5" t="s">
        <v>408</v>
      </c>
      <c r="BE5" t="s">
        <v>409</v>
      </c>
      <c r="BF5" t="s">
        <v>410</v>
      </c>
      <c r="BG5" t="s">
        <v>411</v>
      </c>
      <c r="BH5" t="s">
        <v>412</v>
      </c>
      <c r="BI5" t="s">
        <v>413</v>
      </c>
      <c r="BJ5" t="s">
        <v>414</v>
      </c>
      <c r="BK5" t="s">
        <v>415</v>
      </c>
      <c r="BL5" t="s">
        <v>416</v>
      </c>
      <c r="BM5" t="s">
        <v>417</v>
      </c>
      <c r="BN5" t="s">
        <v>418</v>
      </c>
      <c r="BO5" t="s">
        <v>419</v>
      </c>
      <c r="BP5" t="s">
        <v>420</v>
      </c>
      <c r="BQ5" t="s">
        <v>421</v>
      </c>
      <c r="BR5" t="s">
        <v>422</v>
      </c>
      <c r="BS5" t="s">
        <v>423</v>
      </c>
      <c r="BT5" t="s">
        <v>424</v>
      </c>
      <c r="BU5" t="s">
        <v>425</v>
      </c>
      <c r="BV5" t="s">
        <v>426</v>
      </c>
      <c r="BW5" t="s">
        <v>427</v>
      </c>
      <c r="BX5" t="s">
        <v>428</v>
      </c>
      <c r="BY5" t="s">
        <v>429</v>
      </c>
      <c r="BZ5" t="s">
        <v>430</v>
      </c>
      <c r="CA5" t="s">
        <v>431</v>
      </c>
      <c r="CB5" t="s">
        <v>432</v>
      </c>
      <c r="CC5" t="s">
        <v>433</v>
      </c>
      <c r="CD5" t="s">
        <v>434</v>
      </c>
      <c r="CE5" t="s">
        <v>435</v>
      </c>
      <c r="CF5" t="s">
        <v>436</v>
      </c>
      <c r="CG5" t="s">
        <v>437</v>
      </c>
      <c r="CH5" t="s">
        <v>438</v>
      </c>
      <c r="CI5" t="s">
        <v>439</v>
      </c>
      <c r="CJ5" t="s">
        <v>440</v>
      </c>
      <c r="CK5" t="s">
        <v>441</v>
      </c>
      <c r="CL5" t="s">
        <v>442</v>
      </c>
      <c r="CM5" t="s">
        <v>443</v>
      </c>
      <c r="CN5" t="s">
        <v>444</v>
      </c>
      <c r="CO5" t="s">
        <v>445</v>
      </c>
      <c r="CU5" s="1"/>
    </row>
    <row r="6" spans="1:101" x14ac:dyDescent="0.25">
      <c r="A6" t="s">
        <v>0</v>
      </c>
      <c r="B6" t="s">
        <v>1</v>
      </c>
      <c r="C6" t="s">
        <v>328</v>
      </c>
      <c r="D6" t="s">
        <v>328</v>
      </c>
      <c r="J6" s="18">
        <v>1</v>
      </c>
      <c r="L6" s="18">
        <v>1</v>
      </c>
      <c r="V6">
        <v>1</v>
      </c>
      <c r="BF6">
        <v>1</v>
      </c>
      <c r="CP6" s="3">
        <f t="shared" ref="CP6:CP69" si="12">SUMPRODUCT(F$2:CO$2,F6:CO6)</f>
        <v>20.556880211391725</v>
      </c>
      <c r="CQ6">
        <f>EXP(-CP6)</f>
        <v>1.1810284486715425E-9</v>
      </c>
      <c r="CR6" s="3">
        <f>SUM(CQ6:CQ329)</f>
        <v>272.12901910430332</v>
      </c>
      <c r="CS6" s="4">
        <f>CQ6/CR6</f>
        <v>4.3399577617955934E-12</v>
      </c>
      <c r="CT6" s="3">
        <f>LN(CS6)</f>
        <v>-26.163156500168757</v>
      </c>
      <c r="CU6" s="1">
        <f>SUMPRODUCT(CT6:CT653,E6:E653)</f>
        <v>-3312.8596583622148</v>
      </c>
      <c r="CV6">
        <v>-3312.8596583622148</v>
      </c>
      <c r="CW6" t="s">
        <v>446</v>
      </c>
    </row>
    <row r="7" spans="1:101" x14ac:dyDescent="0.25">
      <c r="A7" t="s">
        <v>0</v>
      </c>
      <c r="B7" t="s">
        <v>2</v>
      </c>
      <c r="C7" t="s">
        <v>328</v>
      </c>
      <c r="D7" t="s">
        <v>338</v>
      </c>
      <c r="E7">
        <v>1</v>
      </c>
      <c r="L7" s="18">
        <v>1</v>
      </c>
      <c r="V7">
        <v>1</v>
      </c>
      <c r="BH7">
        <v>1</v>
      </c>
      <c r="CP7" s="3">
        <f t="shared" si="12"/>
        <v>-0.80336148804947349</v>
      </c>
      <c r="CQ7">
        <f t="shared" ref="CQ7:CQ70" si="13">EXP(-CP7)</f>
        <v>2.2330346456912804</v>
      </c>
      <c r="CR7" s="3">
        <f>CR$6</f>
        <v>272.12901910430332</v>
      </c>
      <c r="CS7" s="4">
        <f t="shared" ref="CS7:CS70" si="14">CQ7/CR7</f>
        <v>8.2057939026171575E-3</v>
      </c>
      <c r="CT7" s="3">
        <f t="shared" ref="CT7:CT70" si="15">LN(CS7)</f>
        <v>-4.8029148007275584</v>
      </c>
      <c r="CV7">
        <f>CU6</f>
        <v>-3312.8596583622148</v>
      </c>
      <c r="CW7" t="s">
        <v>447</v>
      </c>
    </row>
    <row r="8" spans="1:101" x14ac:dyDescent="0.25">
      <c r="A8" t="s">
        <v>0</v>
      </c>
      <c r="B8" t="s">
        <v>3</v>
      </c>
      <c r="C8" t="s">
        <v>328</v>
      </c>
      <c r="D8" t="s">
        <v>339</v>
      </c>
      <c r="E8">
        <v>3</v>
      </c>
      <c r="L8" s="18">
        <v>1</v>
      </c>
      <c r="V8">
        <v>1</v>
      </c>
      <c r="BJ8">
        <v>1</v>
      </c>
      <c r="CP8" s="3">
        <f t="shared" si="12"/>
        <v>-0.67201020505415854</v>
      </c>
      <c r="CQ8">
        <f t="shared" si="13"/>
        <v>1.9581696894845739</v>
      </c>
      <c r="CR8" s="3">
        <f t="shared" ref="CR8:CR71" si="16">CR$6</f>
        <v>272.12901910430332</v>
      </c>
      <c r="CS8" s="4">
        <f t="shared" si="14"/>
        <v>7.1957400792086578E-3</v>
      </c>
      <c r="CT8" s="3">
        <f t="shared" si="15"/>
        <v>-4.9342660837228731</v>
      </c>
      <c r="CV8">
        <f>CV$6-CV7</f>
        <v>0</v>
      </c>
      <c r="CW8" t="s">
        <v>448</v>
      </c>
    </row>
    <row r="9" spans="1:101" x14ac:dyDescent="0.25">
      <c r="A9" t="s">
        <v>0</v>
      </c>
      <c r="B9" t="s">
        <v>4</v>
      </c>
      <c r="C9" t="s">
        <v>328</v>
      </c>
      <c r="D9" t="s">
        <v>340</v>
      </c>
      <c r="L9" s="18">
        <v>1</v>
      </c>
      <c r="V9">
        <v>1</v>
      </c>
      <c r="BL9">
        <v>1</v>
      </c>
      <c r="CP9" s="3">
        <f t="shared" si="12"/>
        <v>0.10581377242358958</v>
      </c>
      <c r="CQ9">
        <f t="shared" si="13"/>
        <v>0.89959216134561004</v>
      </c>
      <c r="CR9" s="3">
        <f t="shared" si="16"/>
        <v>272.12901910430332</v>
      </c>
      <c r="CS9" s="4">
        <f t="shared" si="14"/>
        <v>3.3057560869714109E-3</v>
      </c>
      <c r="CT9" s="3">
        <f t="shared" si="15"/>
        <v>-5.7120900612006213</v>
      </c>
      <c r="CV9">
        <f>CHIDIST(2*CV8,1)</f>
        <v>1</v>
      </c>
      <c r="CW9" t="s">
        <v>328</v>
      </c>
    </row>
    <row r="10" spans="1:101" x14ac:dyDescent="0.25">
      <c r="A10" t="s">
        <v>0</v>
      </c>
      <c r="B10" t="s">
        <v>5</v>
      </c>
      <c r="C10" t="s">
        <v>328</v>
      </c>
      <c r="D10" t="s">
        <v>341</v>
      </c>
      <c r="L10" s="18">
        <v>1</v>
      </c>
      <c r="T10">
        <v>1</v>
      </c>
      <c r="V10">
        <v>1</v>
      </c>
      <c r="BN10">
        <v>1</v>
      </c>
      <c r="CP10" s="3">
        <f t="shared" si="12"/>
        <v>-0.8018073026365018</v>
      </c>
      <c r="CQ10">
        <f t="shared" si="13"/>
        <v>2.2295667913606421</v>
      </c>
      <c r="CR10" s="3">
        <f t="shared" si="16"/>
        <v>272.12901910430332</v>
      </c>
      <c r="CS10" s="4">
        <f t="shared" si="14"/>
        <v>8.1930504828155778E-3</v>
      </c>
      <c r="CT10" s="3">
        <f t="shared" si="15"/>
        <v>-4.8044689861405301</v>
      </c>
    </row>
    <row r="11" spans="1:101" x14ac:dyDescent="0.25">
      <c r="A11" t="s">
        <v>0</v>
      </c>
      <c r="B11" t="s">
        <v>6</v>
      </c>
      <c r="C11" t="s">
        <v>328</v>
      </c>
      <c r="D11" t="s">
        <v>342</v>
      </c>
      <c r="E11">
        <v>4</v>
      </c>
      <c r="L11" s="18">
        <v>1</v>
      </c>
      <c r="T11">
        <v>1</v>
      </c>
      <c r="V11">
        <v>1</v>
      </c>
      <c r="BP11">
        <v>1</v>
      </c>
      <c r="CP11" s="3">
        <f t="shared" si="12"/>
        <v>-0.85867735884048113</v>
      </c>
      <c r="CQ11">
        <f t="shared" si="13"/>
        <v>2.3600371462273277</v>
      </c>
      <c r="CR11" s="3">
        <f t="shared" si="16"/>
        <v>272.12901910430332</v>
      </c>
      <c r="CS11" s="4">
        <f t="shared" si="14"/>
        <v>8.6724934885491125E-3</v>
      </c>
      <c r="CT11" s="3">
        <f t="shared" si="15"/>
        <v>-4.7475989299365509</v>
      </c>
      <c r="CV11" s="20">
        <v>-3881.3300798538571</v>
      </c>
      <c r="CW11" t="s">
        <v>449</v>
      </c>
    </row>
    <row r="12" spans="1:101" x14ac:dyDescent="0.25">
      <c r="A12" t="s">
        <v>0</v>
      </c>
      <c r="B12" t="s">
        <v>7</v>
      </c>
      <c r="C12" t="s">
        <v>328</v>
      </c>
      <c r="D12" t="s">
        <v>343</v>
      </c>
      <c r="E12">
        <v>1</v>
      </c>
      <c r="L12" s="18">
        <v>1</v>
      </c>
      <c r="T12">
        <v>1</v>
      </c>
      <c r="V12">
        <v>1</v>
      </c>
      <c r="BR12">
        <v>1</v>
      </c>
      <c r="CP12" s="3">
        <f t="shared" si="12"/>
        <v>0.45647966090997283</v>
      </c>
      <c r="CQ12">
        <f t="shared" si="13"/>
        <v>0.63350989427726556</v>
      </c>
      <c r="CR12" s="3">
        <f t="shared" si="16"/>
        <v>272.12901910430332</v>
      </c>
      <c r="CS12" s="4">
        <f t="shared" si="14"/>
        <v>2.327976253184707E-3</v>
      </c>
      <c r="CT12" s="3">
        <f t="shared" si="15"/>
        <v>-6.0627559496870047</v>
      </c>
      <c r="CV12">
        <f>CV$6-CV11</f>
        <v>568.47042149164236</v>
      </c>
      <c r="CW12" t="s">
        <v>448</v>
      </c>
    </row>
    <row r="13" spans="1:101" x14ac:dyDescent="0.25">
      <c r="A13" t="s">
        <v>0</v>
      </c>
      <c r="B13" t="s">
        <v>8</v>
      </c>
      <c r="C13" t="s">
        <v>328</v>
      </c>
      <c r="D13" t="s">
        <v>344</v>
      </c>
      <c r="E13">
        <v>1</v>
      </c>
      <c r="L13" s="18">
        <v>1</v>
      </c>
      <c r="T13">
        <v>1</v>
      </c>
      <c r="V13">
        <v>1</v>
      </c>
      <c r="BT13">
        <v>1</v>
      </c>
      <c r="CP13" s="3">
        <f t="shared" si="12"/>
        <v>-0.13555643504379788</v>
      </c>
      <c r="CQ13">
        <f t="shared" si="13"/>
        <v>1.1451738219456276</v>
      </c>
      <c r="CR13" s="3">
        <f t="shared" si="16"/>
        <v>272.12901910430332</v>
      </c>
      <c r="CS13" s="4">
        <f t="shared" si="14"/>
        <v>4.2082017776527468E-3</v>
      </c>
      <c r="CT13" s="3">
        <f t="shared" si="15"/>
        <v>-5.4707198537332333</v>
      </c>
      <c r="CV13">
        <f>CHIDIST(2*CV12,1)</f>
        <v>3.0911693569995833E-249</v>
      </c>
      <c r="CW13" t="s">
        <v>328</v>
      </c>
    </row>
    <row r="14" spans="1:101" x14ac:dyDescent="0.25">
      <c r="A14" t="s">
        <v>0</v>
      </c>
      <c r="B14" t="s">
        <v>9</v>
      </c>
      <c r="C14" t="s">
        <v>328</v>
      </c>
      <c r="D14" t="s">
        <v>345</v>
      </c>
      <c r="E14">
        <v>2</v>
      </c>
      <c r="L14" s="18">
        <v>1</v>
      </c>
      <c r="V14">
        <v>1</v>
      </c>
      <c r="BV14">
        <v>1</v>
      </c>
      <c r="CP14" s="3">
        <f t="shared" si="12"/>
        <v>-0.90139067123975891</v>
      </c>
      <c r="CQ14">
        <f t="shared" si="13"/>
        <v>2.4630259899627691</v>
      </c>
      <c r="CR14" s="3">
        <f t="shared" si="16"/>
        <v>272.12901910430332</v>
      </c>
      <c r="CS14" s="4">
        <f t="shared" si="14"/>
        <v>9.0509494285823475E-3</v>
      </c>
      <c r="CT14" s="3">
        <f t="shared" si="15"/>
        <v>-4.7048856175372729</v>
      </c>
    </row>
    <row r="15" spans="1:101" x14ac:dyDescent="0.25">
      <c r="A15" t="s">
        <v>0</v>
      </c>
      <c r="B15" t="s">
        <v>10</v>
      </c>
      <c r="C15" t="s">
        <v>328</v>
      </c>
      <c r="D15" t="s">
        <v>346</v>
      </c>
      <c r="L15" s="18">
        <v>1</v>
      </c>
      <c r="V15">
        <v>1</v>
      </c>
      <c r="BX15">
        <v>1</v>
      </c>
      <c r="CP15" s="3">
        <f t="shared" si="12"/>
        <v>21.087997623885638</v>
      </c>
      <c r="CQ15">
        <f t="shared" si="13"/>
        <v>6.9438286845836664E-10</v>
      </c>
      <c r="CR15" s="3">
        <f t="shared" si="16"/>
        <v>272.12901910430332</v>
      </c>
      <c r="CS15" s="4">
        <f t="shared" si="14"/>
        <v>2.5516678476403842E-12</v>
      </c>
      <c r="CT15" s="3">
        <f t="shared" si="15"/>
        <v>-26.69427391266267</v>
      </c>
      <c r="CV15" s="20">
        <v>-3320.4671581370217</v>
      </c>
      <c r="CW15" t="s">
        <v>450</v>
      </c>
    </row>
    <row r="16" spans="1:101" x14ac:dyDescent="0.25">
      <c r="A16" t="s">
        <v>0</v>
      </c>
      <c r="B16" t="s">
        <v>11</v>
      </c>
      <c r="C16" t="s">
        <v>328</v>
      </c>
      <c r="D16" t="s">
        <v>347</v>
      </c>
      <c r="L16" s="18">
        <v>1</v>
      </c>
      <c r="P16">
        <v>1</v>
      </c>
      <c r="V16">
        <v>1</v>
      </c>
      <c r="BZ16">
        <v>1</v>
      </c>
      <c r="CP16" s="3">
        <f t="shared" si="12"/>
        <v>2.2982874223172605</v>
      </c>
      <c r="CQ16">
        <f t="shared" si="13"/>
        <v>0.10043069189072784</v>
      </c>
      <c r="CR16" s="3">
        <f t="shared" si="16"/>
        <v>272.12901910430332</v>
      </c>
      <c r="CS16" s="4">
        <f t="shared" si="14"/>
        <v>3.6905542900676145E-4</v>
      </c>
      <c r="CT16" s="3">
        <f t="shared" si="15"/>
        <v>-7.9045637110942923</v>
      </c>
      <c r="CV16">
        <f>CV$6-CV15</f>
        <v>7.6074997748069109</v>
      </c>
      <c r="CW16" t="s">
        <v>448</v>
      </c>
    </row>
    <row r="17" spans="1:101" x14ac:dyDescent="0.25">
      <c r="A17" t="s">
        <v>0</v>
      </c>
      <c r="B17" t="s">
        <v>12</v>
      </c>
      <c r="C17" t="s">
        <v>328</v>
      </c>
      <c r="D17" t="s">
        <v>348</v>
      </c>
      <c r="L17" s="18">
        <v>1</v>
      </c>
      <c r="P17">
        <v>1</v>
      </c>
      <c r="V17">
        <v>1</v>
      </c>
      <c r="CB17">
        <v>1</v>
      </c>
      <c r="CP17" s="3">
        <f t="shared" si="12"/>
        <v>22.377362904827166</v>
      </c>
      <c r="CQ17">
        <f t="shared" si="13"/>
        <v>1.9126467678112258E-10</v>
      </c>
      <c r="CR17" s="3">
        <f t="shared" si="16"/>
        <v>272.12901910430332</v>
      </c>
      <c r="CS17" s="4">
        <f t="shared" si="14"/>
        <v>7.0284557453908819E-13</v>
      </c>
      <c r="CT17" s="3">
        <f t="shared" si="15"/>
        <v>-27.983639193604198</v>
      </c>
      <c r="CV17">
        <f>CHIDIST(2*CV16,1)</f>
        <v>9.5938363399388708E-5</v>
      </c>
      <c r="CW17" t="s">
        <v>328</v>
      </c>
    </row>
    <row r="18" spans="1:101" x14ac:dyDescent="0.25">
      <c r="A18" t="s">
        <v>0</v>
      </c>
      <c r="B18" t="s">
        <v>13</v>
      </c>
      <c r="C18" t="s">
        <v>328</v>
      </c>
      <c r="D18" t="s">
        <v>349</v>
      </c>
      <c r="E18">
        <v>1</v>
      </c>
      <c r="L18" s="18">
        <v>1</v>
      </c>
      <c r="P18">
        <v>1</v>
      </c>
      <c r="V18">
        <v>1</v>
      </c>
      <c r="CD18">
        <v>1</v>
      </c>
      <c r="CP18" s="3">
        <f t="shared" si="12"/>
        <v>1.4337551337066889</v>
      </c>
      <c r="CQ18">
        <f t="shared" si="13"/>
        <v>0.23841197038460052</v>
      </c>
      <c r="CR18" s="3">
        <f t="shared" si="16"/>
        <v>272.12901910430332</v>
      </c>
      <c r="CS18" s="4">
        <f t="shared" si="14"/>
        <v>8.7609903261812909E-4</v>
      </c>
      <c r="CT18" s="3">
        <f t="shared" si="15"/>
        <v>-7.0400314224837208</v>
      </c>
    </row>
    <row r="19" spans="1:101" x14ac:dyDescent="0.25">
      <c r="A19" t="s">
        <v>0</v>
      </c>
      <c r="B19" t="s">
        <v>14</v>
      </c>
      <c r="C19" t="s">
        <v>328</v>
      </c>
      <c r="D19" t="s">
        <v>350</v>
      </c>
      <c r="L19" s="18">
        <v>1</v>
      </c>
      <c r="P19">
        <v>1</v>
      </c>
      <c r="V19">
        <v>1</v>
      </c>
      <c r="CF19">
        <v>1</v>
      </c>
      <c r="CP19" s="3">
        <f t="shared" si="12"/>
        <v>19.842320456038575</v>
      </c>
      <c r="CQ19">
        <f t="shared" si="13"/>
        <v>2.4131800026748045E-9</v>
      </c>
      <c r="CR19" s="3">
        <f t="shared" si="16"/>
        <v>272.12901910430332</v>
      </c>
      <c r="CS19" s="4">
        <f t="shared" si="14"/>
        <v>8.8677790065081793E-12</v>
      </c>
      <c r="CT19" s="3">
        <f t="shared" si="15"/>
        <v>-25.448596744815607</v>
      </c>
      <c r="CV19">
        <v>-3382.0840453510718</v>
      </c>
      <c r="CW19" t="s">
        <v>451</v>
      </c>
    </row>
    <row r="20" spans="1:101" x14ac:dyDescent="0.25">
      <c r="A20" t="s">
        <v>0</v>
      </c>
      <c r="B20" t="s">
        <v>15</v>
      </c>
      <c r="C20" t="s">
        <v>328</v>
      </c>
      <c r="D20" t="s">
        <v>351</v>
      </c>
      <c r="E20">
        <v>2</v>
      </c>
      <c r="N20" s="18">
        <v>1</v>
      </c>
      <c r="V20">
        <v>1</v>
      </c>
      <c r="CH20">
        <v>1</v>
      </c>
      <c r="CP20" s="3">
        <f t="shared" si="12"/>
        <v>0.2095717950372856</v>
      </c>
      <c r="CQ20">
        <f t="shared" si="13"/>
        <v>0.81093141649177503</v>
      </c>
      <c r="CR20" s="3">
        <f t="shared" si="16"/>
        <v>272.12901910430332</v>
      </c>
      <c r="CS20" s="4">
        <f t="shared" si="14"/>
        <v>2.9799520064449875E-3</v>
      </c>
      <c r="CT20" s="3">
        <f t="shared" si="15"/>
        <v>-5.8158480838143172</v>
      </c>
      <c r="CV20">
        <f>CV$6-CV19</f>
        <v>69.224386988857077</v>
      </c>
      <c r="CW20" t="s">
        <v>448</v>
      </c>
    </row>
    <row r="21" spans="1:101" x14ac:dyDescent="0.25">
      <c r="A21" t="s">
        <v>0</v>
      </c>
      <c r="B21" t="s">
        <v>16</v>
      </c>
      <c r="C21" t="s">
        <v>328</v>
      </c>
      <c r="D21" t="s">
        <v>352</v>
      </c>
      <c r="E21">
        <v>1</v>
      </c>
      <c r="N21" s="18">
        <v>1</v>
      </c>
      <c r="V21">
        <v>1</v>
      </c>
      <c r="CJ21">
        <v>1</v>
      </c>
      <c r="CP21" s="3">
        <f t="shared" si="12"/>
        <v>1.3438053605409692</v>
      </c>
      <c r="CQ21">
        <f t="shared" si="13"/>
        <v>0.26085114486605843</v>
      </c>
      <c r="CR21" s="3">
        <f t="shared" si="16"/>
        <v>272.12901910430332</v>
      </c>
      <c r="CS21" s="4">
        <f t="shared" si="14"/>
        <v>9.5855688498284618E-4</v>
      </c>
      <c r="CT21" s="3">
        <f t="shared" si="15"/>
        <v>-6.9500816493180011</v>
      </c>
      <c r="CV21">
        <f>CHIDIST(2*CV20,1)</f>
        <v>5.8135857681655035E-32</v>
      </c>
      <c r="CW21" t="s">
        <v>328</v>
      </c>
    </row>
    <row r="22" spans="1:101" x14ac:dyDescent="0.25">
      <c r="A22" t="s">
        <v>0</v>
      </c>
      <c r="B22" t="s">
        <v>17</v>
      </c>
      <c r="C22" t="s">
        <v>328</v>
      </c>
      <c r="D22" t="s">
        <v>353</v>
      </c>
      <c r="N22" s="18">
        <v>1</v>
      </c>
      <c r="V22">
        <v>1</v>
      </c>
      <c r="CL22">
        <v>1</v>
      </c>
      <c r="CP22" s="3">
        <f t="shared" si="12"/>
        <v>2.9427378528609331</v>
      </c>
      <c r="CQ22">
        <f t="shared" si="13"/>
        <v>5.2721188107456414E-2</v>
      </c>
      <c r="CR22" s="3">
        <f t="shared" si="16"/>
        <v>272.12901910430332</v>
      </c>
      <c r="CS22" s="4">
        <f t="shared" si="14"/>
        <v>1.937360016986983E-4</v>
      </c>
      <c r="CT22" s="3">
        <f t="shared" si="15"/>
        <v>-8.549014141637965</v>
      </c>
    </row>
    <row r="23" spans="1:101" x14ac:dyDescent="0.25">
      <c r="A23" t="s">
        <v>0</v>
      </c>
      <c r="B23" t="s">
        <v>18</v>
      </c>
      <c r="C23" t="s">
        <v>328</v>
      </c>
      <c r="D23" t="s">
        <v>354</v>
      </c>
      <c r="N23" s="18">
        <v>1</v>
      </c>
      <c r="V23">
        <v>1</v>
      </c>
      <c r="CN23">
        <v>1</v>
      </c>
      <c r="CP23" s="3">
        <f t="shared" si="12"/>
        <v>50.170473183463287</v>
      </c>
      <c r="CQ23">
        <f t="shared" si="13"/>
        <v>1.6264485960514949E-22</v>
      </c>
      <c r="CR23" s="3">
        <f t="shared" si="16"/>
        <v>272.12901910430332</v>
      </c>
      <c r="CS23" s="4">
        <f t="shared" si="14"/>
        <v>5.9767554427118976E-25</v>
      </c>
      <c r="CT23" s="3">
        <f t="shared" si="15"/>
        <v>-55.776749472240319</v>
      </c>
      <c r="CV23">
        <v>-3316.8101935556019</v>
      </c>
      <c r="CW23" t="s">
        <v>452</v>
      </c>
    </row>
    <row r="24" spans="1:101" x14ac:dyDescent="0.25">
      <c r="A24" t="s">
        <v>0</v>
      </c>
      <c r="B24" t="s">
        <v>19</v>
      </c>
      <c r="C24" t="s">
        <v>338</v>
      </c>
      <c r="D24" t="s">
        <v>328</v>
      </c>
      <c r="E24">
        <v>3</v>
      </c>
      <c r="L24" s="18">
        <v>1</v>
      </c>
      <c r="X24">
        <v>1</v>
      </c>
      <c r="BF24">
        <v>1</v>
      </c>
      <c r="CP24" s="3">
        <f t="shared" si="12"/>
        <v>-0.95081140120888774</v>
      </c>
      <c r="CQ24">
        <f t="shared" si="13"/>
        <v>2.5878085586688293</v>
      </c>
      <c r="CR24" s="3">
        <f t="shared" si="16"/>
        <v>272.12901910430332</v>
      </c>
      <c r="CS24" s="4">
        <f t="shared" si="14"/>
        <v>9.5094913698893606E-3</v>
      </c>
      <c r="CT24" s="3">
        <f t="shared" si="15"/>
        <v>-4.6554648875681437</v>
      </c>
      <c r="CV24">
        <f>CV$6-CV23</f>
        <v>3.950535193387168</v>
      </c>
      <c r="CW24" t="s">
        <v>448</v>
      </c>
    </row>
    <row r="25" spans="1:101" x14ac:dyDescent="0.25">
      <c r="A25" t="s">
        <v>0</v>
      </c>
      <c r="B25" t="s">
        <v>20</v>
      </c>
      <c r="C25" t="s">
        <v>338</v>
      </c>
      <c r="D25" t="s">
        <v>338</v>
      </c>
      <c r="J25" s="18">
        <v>1</v>
      </c>
      <c r="L25" s="18">
        <v>1</v>
      </c>
      <c r="X25">
        <v>1</v>
      </c>
      <c r="BH25">
        <v>1</v>
      </c>
      <c r="CP25" s="3">
        <f t="shared" si="12"/>
        <v>19.817636987305043</v>
      </c>
      <c r="CQ25">
        <f t="shared" si="13"/>
        <v>2.4734868854282938E-9</v>
      </c>
      <c r="CR25" s="3">
        <f t="shared" si="16"/>
        <v>272.12901910430332</v>
      </c>
      <c r="CS25" s="4">
        <f t="shared" si="14"/>
        <v>9.089390369206602E-12</v>
      </c>
      <c r="CT25" s="3">
        <f t="shared" si="15"/>
        <v>-25.423913276082075</v>
      </c>
      <c r="CV25">
        <f>CHIDIST(2*CV24,1)</f>
        <v>4.9405552934261594E-3</v>
      </c>
      <c r="CW25" t="s">
        <v>328</v>
      </c>
    </row>
    <row r="26" spans="1:101" x14ac:dyDescent="0.25">
      <c r="A26" t="s">
        <v>0</v>
      </c>
      <c r="B26" t="s">
        <v>21</v>
      </c>
      <c r="C26" t="s">
        <v>338</v>
      </c>
      <c r="D26" t="s">
        <v>339</v>
      </c>
      <c r="E26">
        <v>2</v>
      </c>
      <c r="L26" s="18">
        <v>1</v>
      </c>
      <c r="X26">
        <v>1</v>
      </c>
      <c r="BJ26">
        <v>1</v>
      </c>
      <c r="CP26" s="3">
        <f t="shared" si="12"/>
        <v>-1.1153567736772065</v>
      </c>
      <c r="CQ26">
        <f t="shared" si="13"/>
        <v>3.0506563789448347</v>
      </c>
      <c r="CR26" s="3">
        <f t="shared" si="16"/>
        <v>272.12901910430332</v>
      </c>
      <c r="CS26" s="4">
        <f t="shared" si="14"/>
        <v>1.1210331000294973E-2</v>
      </c>
      <c r="CT26" s="3">
        <f t="shared" si="15"/>
        <v>-4.4909195150998249</v>
      </c>
    </row>
    <row r="27" spans="1:101" x14ac:dyDescent="0.25">
      <c r="A27" t="s">
        <v>0</v>
      </c>
      <c r="B27" t="s">
        <v>22</v>
      </c>
      <c r="C27" t="s">
        <v>338</v>
      </c>
      <c r="D27" t="s">
        <v>340</v>
      </c>
      <c r="E27">
        <v>1</v>
      </c>
      <c r="L27" s="18">
        <v>1</v>
      </c>
      <c r="X27">
        <v>1</v>
      </c>
      <c r="BL27">
        <v>1</v>
      </c>
      <c r="CP27" s="3">
        <f t="shared" si="12"/>
        <v>-0.33753279619945831</v>
      </c>
      <c r="CQ27">
        <f t="shared" si="13"/>
        <v>1.4014855710385947</v>
      </c>
      <c r="CR27" s="3">
        <f t="shared" si="16"/>
        <v>272.12901910430332</v>
      </c>
      <c r="CS27" s="4">
        <f t="shared" si="14"/>
        <v>5.1500776199888644E-3</v>
      </c>
      <c r="CT27" s="3">
        <f t="shared" si="15"/>
        <v>-5.2687434925775731</v>
      </c>
      <c r="CV27">
        <v>-3312.860352326938</v>
      </c>
      <c r="CW27" t="s">
        <v>453</v>
      </c>
    </row>
    <row r="28" spans="1:101" x14ac:dyDescent="0.25">
      <c r="A28" t="s">
        <v>0</v>
      </c>
      <c r="B28" t="s">
        <v>23</v>
      </c>
      <c r="C28" t="s">
        <v>338</v>
      </c>
      <c r="D28" t="s">
        <v>341</v>
      </c>
      <c r="E28">
        <v>5</v>
      </c>
      <c r="L28" s="18">
        <v>1</v>
      </c>
      <c r="T28">
        <v>1</v>
      </c>
      <c r="X28">
        <v>1</v>
      </c>
      <c r="BN28">
        <v>1</v>
      </c>
      <c r="CP28" s="3">
        <f t="shared" si="12"/>
        <v>-1.2451538712595496</v>
      </c>
      <c r="CQ28">
        <f t="shared" si="13"/>
        <v>3.4734692253040773</v>
      </c>
      <c r="CR28" s="3">
        <f t="shared" si="16"/>
        <v>272.12901910430332</v>
      </c>
      <c r="CS28" s="4">
        <f t="shared" si="14"/>
        <v>1.2764053009623145E-2</v>
      </c>
      <c r="CT28" s="3">
        <f t="shared" si="15"/>
        <v>-4.3611224175174819</v>
      </c>
      <c r="CV28">
        <f>CV$6-CV27</f>
        <v>6.939647232684365E-4</v>
      </c>
      <c r="CW28" t="s">
        <v>448</v>
      </c>
    </row>
    <row r="29" spans="1:101" x14ac:dyDescent="0.25">
      <c r="A29" t="s">
        <v>0</v>
      </c>
      <c r="B29" t="s">
        <v>24</v>
      </c>
      <c r="C29" t="s">
        <v>338</v>
      </c>
      <c r="D29" t="s">
        <v>342</v>
      </c>
      <c r="E29">
        <v>5</v>
      </c>
      <c r="L29" s="18">
        <v>1</v>
      </c>
      <c r="T29">
        <v>1</v>
      </c>
      <c r="X29">
        <v>1</v>
      </c>
      <c r="BP29">
        <v>1</v>
      </c>
      <c r="CP29" s="3">
        <f t="shared" si="12"/>
        <v>-1.302023927463529</v>
      </c>
      <c r="CQ29">
        <f t="shared" si="13"/>
        <v>3.6767305782269784</v>
      </c>
      <c r="CR29" s="3">
        <f t="shared" si="16"/>
        <v>272.12901910430332</v>
      </c>
      <c r="CS29" s="4">
        <f t="shared" si="14"/>
        <v>1.3510983100327636E-2</v>
      </c>
      <c r="CT29" s="3">
        <f t="shared" si="15"/>
        <v>-4.3042523613135026</v>
      </c>
      <c r="CV29">
        <f>CHIDIST(2*CV28,1)</f>
        <v>0.97028174505637566</v>
      </c>
      <c r="CW29" t="s">
        <v>328</v>
      </c>
    </row>
    <row r="30" spans="1:101" x14ac:dyDescent="0.25">
      <c r="A30" t="s">
        <v>0</v>
      </c>
      <c r="B30" t="s">
        <v>25</v>
      </c>
      <c r="C30" t="s">
        <v>338</v>
      </c>
      <c r="D30" t="s">
        <v>343</v>
      </c>
      <c r="L30" s="18">
        <v>1</v>
      </c>
      <c r="T30">
        <v>1</v>
      </c>
      <c r="X30">
        <v>1</v>
      </c>
      <c r="BR30">
        <v>1</v>
      </c>
      <c r="CP30" s="3">
        <f t="shared" si="12"/>
        <v>1.3133092286924941E-2</v>
      </c>
      <c r="CQ30">
        <f t="shared" si="13"/>
        <v>0.98695277047736807</v>
      </c>
      <c r="CR30" s="3">
        <f t="shared" si="16"/>
        <v>272.12901910430332</v>
      </c>
      <c r="CS30" s="4">
        <f t="shared" si="14"/>
        <v>3.6267825229586506E-3</v>
      </c>
      <c r="CT30" s="3">
        <f t="shared" si="15"/>
        <v>-5.6194093810639565</v>
      </c>
    </row>
    <row r="31" spans="1:101" x14ac:dyDescent="0.25">
      <c r="A31" t="s">
        <v>0</v>
      </c>
      <c r="B31" t="s">
        <v>26</v>
      </c>
      <c r="C31" t="s">
        <v>338</v>
      </c>
      <c r="D31" t="s">
        <v>344</v>
      </c>
      <c r="E31">
        <v>1</v>
      </c>
      <c r="L31" s="18">
        <v>1</v>
      </c>
      <c r="T31">
        <v>1</v>
      </c>
      <c r="X31">
        <v>1</v>
      </c>
      <c r="BT31">
        <v>1</v>
      </c>
      <c r="CP31" s="3">
        <f t="shared" si="12"/>
        <v>-0.57890300366684577</v>
      </c>
      <c r="CQ31">
        <f t="shared" si="13"/>
        <v>1.7840802274079863</v>
      </c>
      <c r="CR31" s="3">
        <f t="shared" si="16"/>
        <v>272.12901910430332</v>
      </c>
      <c r="CS31" s="4">
        <f t="shared" si="14"/>
        <v>6.556008739090677E-3</v>
      </c>
      <c r="CT31" s="3">
        <f t="shared" si="15"/>
        <v>-5.027373285110186</v>
      </c>
      <c r="CV31">
        <v>-3313.5312269120841</v>
      </c>
      <c r="CW31" t="s">
        <v>454</v>
      </c>
    </row>
    <row r="32" spans="1:101" x14ac:dyDescent="0.25">
      <c r="A32" t="s">
        <v>0</v>
      </c>
      <c r="B32" t="s">
        <v>27</v>
      </c>
      <c r="C32" t="s">
        <v>338</v>
      </c>
      <c r="D32" t="s">
        <v>345</v>
      </c>
      <c r="E32">
        <v>4</v>
      </c>
      <c r="L32" s="18">
        <v>1</v>
      </c>
      <c r="X32">
        <v>1</v>
      </c>
      <c r="BV32">
        <v>1</v>
      </c>
      <c r="CP32" s="3">
        <f t="shared" si="12"/>
        <v>-1.3447372398628068</v>
      </c>
      <c r="CQ32">
        <f t="shared" si="13"/>
        <v>3.8371781506661042</v>
      </c>
      <c r="CR32" s="3">
        <f t="shared" si="16"/>
        <v>272.12901910430332</v>
      </c>
      <c r="CS32" s="4">
        <f t="shared" si="14"/>
        <v>1.4100584212944104E-2</v>
      </c>
      <c r="CT32" s="3">
        <f t="shared" si="15"/>
        <v>-4.2615390489142246</v>
      </c>
      <c r="CV32">
        <f>CV$6-CV31</f>
        <v>0.67156854986933467</v>
      </c>
      <c r="CW32" t="s">
        <v>448</v>
      </c>
    </row>
    <row r="33" spans="1:101" x14ac:dyDescent="0.25">
      <c r="A33" t="s">
        <v>0</v>
      </c>
      <c r="B33" t="s">
        <v>28</v>
      </c>
      <c r="C33" t="s">
        <v>338</v>
      </c>
      <c r="D33" t="s">
        <v>346</v>
      </c>
      <c r="L33" s="18">
        <v>1</v>
      </c>
      <c r="X33">
        <v>1</v>
      </c>
      <c r="BX33">
        <v>1</v>
      </c>
      <c r="CP33" s="3">
        <f t="shared" si="12"/>
        <v>20.644651055262589</v>
      </c>
      <c r="CQ33">
        <f t="shared" si="13"/>
        <v>1.0817875174291518E-9</v>
      </c>
      <c r="CR33" s="3">
        <f t="shared" si="16"/>
        <v>272.12901910430332</v>
      </c>
      <c r="CS33" s="4">
        <f t="shared" si="14"/>
        <v>3.9752743790051936E-12</v>
      </c>
      <c r="CT33" s="3">
        <f t="shared" si="15"/>
        <v>-26.250927344039621</v>
      </c>
      <c r="CV33">
        <f>CHIDIST(2*CV32,1)</f>
        <v>0.24648149117376866</v>
      </c>
      <c r="CW33" t="s">
        <v>328</v>
      </c>
    </row>
    <row r="34" spans="1:101" x14ac:dyDescent="0.25">
      <c r="A34" t="s">
        <v>0</v>
      </c>
      <c r="B34" t="s">
        <v>29</v>
      </c>
      <c r="C34" t="s">
        <v>338</v>
      </c>
      <c r="D34" t="s">
        <v>347</v>
      </c>
      <c r="L34" s="18">
        <v>1</v>
      </c>
      <c r="P34">
        <v>1</v>
      </c>
      <c r="X34">
        <v>1</v>
      </c>
      <c r="BZ34">
        <v>1</v>
      </c>
      <c r="CP34" s="3">
        <f t="shared" si="12"/>
        <v>1.8549408536942127</v>
      </c>
      <c r="CQ34">
        <f t="shared" si="13"/>
        <v>0.15646219656220742</v>
      </c>
      <c r="CR34" s="3">
        <f t="shared" si="16"/>
        <v>272.12901910430332</v>
      </c>
      <c r="CS34" s="4">
        <f t="shared" si="14"/>
        <v>5.7495594213801066E-4</v>
      </c>
      <c r="CT34" s="3">
        <f t="shared" si="15"/>
        <v>-7.4612171424712441</v>
      </c>
    </row>
    <row r="35" spans="1:101" x14ac:dyDescent="0.25">
      <c r="A35" t="s">
        <v>0</v>
      </c>
      <c r="B35" t="s">
        <v>30</v>
      </c>
      <c r="C35" t="s">
        <v>338</v>
      </c>
      <c r="D35" t="s">
        <v>348</v>
      </c>
      <c r="L35" s="18">
        <v>1</v>
      </c>
      <c r="P35">
        <v>1</v>
      </c>
      <c r="X35">
        <v>1</v>
      </c>
      <c r="CB35">
        <v>1</v>
      </c>
      <c r="CP35" s="3">
        <f t="shared" si="12"/>
        <v>21.934016336204117</v>
      </c>
      <c r="CQ35">
        <f t="shared" si="13"/>
        <v>2.9797356655170042E-10</v>
      </c>
      <c r="CR35" s="3">
        <f t="shared" si="16"/>
        <v>272.12901910430332</v>
      </c>
      <c r="CS35" s="4">
        <f t="shared" si="14"/>
        <v>1.0949716701749152E-12</v>
      </c>
      <c r="CT35" s="3">
        <f t="shared" si="15"/>
        <v>-27.540292624981149</v>
      </c>
      <c r="CV35">
        <v>-3320.1539366276979</v>
      </c>
      <c r="CW35" t="s">
        <v>455</v>
      </c>
    </row>
    <row r="36" spans="1:101" x14ac:dyDescent="0.25">
      <c r="A36" t="s">
        <v>0</v>
      </c>
      <c r="B36" t="s">
        <v>31</v>
      </c>
      <c r="C36" t="s">
        <v>338</v>
      </c>
      <c r="D36" t="s">
        <v>349</v>
      </c>
      <c r="E36">
        <v>1</v>
      </c>
      <c r="L36" s="18">
        <v>1</v>
      </c>
      <c r="P36">
        <v>1</v>
      </c>
      <c r="X36">
        <v>1</v>
      </c>
      <c r="CD36">
        <v>1</v>
      </c>
      <c r="CP36" s="3">
        <f t="shared" si="12"/>
        <v>0.99040856508364106</v>
      </c>
      <c r="CQ36">
        <f t="shared" si="13"/>
        <v>0.37142490876877504</v>
      </c>
      <c r="CR36" s="3">
        <f t="shared" si="16"/>
        <v>272.12901910430332</v>
      </c>
      <c r="CS36" s="4">
        <f t="shared" si="14"/>
        <v>1.364885340017387E-3</v>
      </c>
      <c r="CT36" s="3">
        <f t="shared" si="15"/>
        <v>-6.5966848538606726</v>
      </c>
      <c r="CV36">
        <f>CV$6-CV35</f>
        <v>7.2942782654831717</v>
      </c>
      <c r="CW36" t="s">
        <v>448</v>
      </c>
    </row>
    <row r="37" spans="1:101" x14ac:dyDescent="0.25">
      <c r="A37" t="s">
        <v>0</v>
      </c>
      <c r="B37" t="s">
        <v>32</v>
      </c>
      <c r="C37" t="s">
        <v>338</v>
      </c>
      <c r="D37" t="s">
        <v>350</v>
      </c>
      <c r="L37" s="18">
        <v>1</v>
      </c>
      <c r="P37">
        <v>1</v>
      </c>
      <c r="X37">
        <v>1</v>
      </c>
      <c r="CF37">
        <v>1</v>
      </c>
      <c r="CP37" s="3">
        <f t="shared" si="12"/>
        <v>19.398973887415526</v>
      </c>
      <c r="CQ37">
        <f t="shared" si="13"/>
        <v>3.759522480730344E-9</v>
      </c>
      <c r="CR37" s="3">
        <f t="shared" si="16"/>
        <v>272.12901910430332</v>
      </c>
      <c r="CS37" s="4">
        <f t="shared" si="14"/>
        <v>1.3815220784261051E-11</v>
      </c>
      <c r="CT37" s="3">
        <f t="shared" si="15"/>
        <v>-25.005250176192558</v>
      </c>
      <c r="CV37">
        <f>CHIDIST(2*CV36,1)</f>
        <v>1.3372414278820283E-4</v>
      </c>
      <c r="CW37" t="s">
        <v>328</v>
      </c>
    </row>
    <row r="38" spans="1:101" x14ac:dyDescent="0.25">
      <c r="A38" t="s">
        <v>0</v>
      </c>
      <c r="B38" t="s">
        <v>33</v>
      </c>
      <c r="C38" t="s">
        <v>338</v>
      </c>
      <c r="D38" t="s">
        <v>351</v>
      </c>
      <c r="E38">
        <v>1</v>
      </c>
      <c r="N38" s="18">
        <v>1</v>
      </c>
      <c r="X38">
        <v>1</v>
      </c>
      <c r="CH38">
        <v>1</v>
      </c>
      <c r="CP38" s="3">
        <f t="shared" si="12"/>
        <v>-0.23377477358576229</v>
      </c>
      <c r="CQ38">
        <f t="shared" si="13"/>
        <v>1.2633599181379283</v>
      </c>
      <c r="CR38" s="3">
        <f t="shared" si="16"/>
        <v>272.12901910430332</v>
      </c>
      <c r="CS38" s="4">
        <f t="shared" si="14"/>
        <v>4.6425034797692773E-3</v>
      </c>
      <c r="CT38" s="3">
        <f t="shared" si="15"/>
        <v>-5.372501515191269</v>
      </c>
    </row>
    <row r="39" spans="1:101" x14ac:dyDescent="0.25">
      <c r="A39" t="s">
        <v>0</v>
      </c>
      <c r="B39" t="s">
        <v>34</v>
      </c>
      <c r="C39" t="s">
        <v>338</v>
      </c>
      <c r="D39" t="s">
        <v>352</v>
      </c>
      <c r="E39">
        <v>1</v>
      </c>
      <c r="N39" s="18">
        <v>1</v>
      </c>
      <c r="X39">
        <v>1</v>
      </c>
      <c r="CJ39">
        <v>1</v>
      </c>
      <c r="CP39" s="3">
        <f t="shared" si="12"/>
        <v>0.90045879191792122</v>
      </c>
      <c r="CQ39">
        <f t="shared" si="13"/>
        <v>0.40638317164952381</v>
      </c>
      <c r="CR39" s="3">
        <f t="shared" si="16"/>
        <v>272.12901910430332</v>
      </c>
      <c r="CS39" s="4">
        <f t="shared" si="14"/>
        <v>1.4933474312556233E-3</v>
      </c>
      <c r="CT39" s="3">
        <f t="shared" si="15"/>
        <v>-6.5067350806949529</v>
      </c>
      <c r="CV39">
        <v>-3312.8597765111394</v>
      </c>
      <c r="CW39" t="s">
        <v>456</v>
      </c>
    </row>
    <row r="40" spans="1:101" x14ac:dyDescent="0.25">
      <c r="A40" t="s">
        <v>0</v>
      </c>
      <c r="B40" t="s">
        <v>35</v>
      </c>
      <c r="C40" t="s">
        <v>338</v>
      </c>
      <c r="D40" t="s">
        <v>353</v>
      </c>
      <c r="N40" s="18">
        <v>1</v>
      </c>
      <c r="X40">
        <v>1</v>
      </c>
      <c r="CL40">
        <v>1</v>
      </c>
      <c r="CP40" s="3">
        <f t="shared" si="12"/>
        <v>2.4993912842378854</v>
      </c>
      <c r="CQ40">
        <f t="shared" si="13"/>
        <v>8.2134980267158028E-2</v>
      </c>
      <c r="CR40" s="3">
        <f t="shared" si="16"/>
        <v>272.12901910430332</v>
      </c>
      <c r="CS40" s="4">
        <f t="shared" si="14"/>
        <v>3.0182367370264478E-4</v>
      </c>
      <c r="CT40" s="3">
        <f t="shared" si="15"/>
        <v>-8.1056675730149177</v>
      </c>
      <c r="CV40">
        <v>0</v>
      </c>
      <c r="CW40" t="s">
        <v>448</v>
      </c>
    </row>
    <row r="41" spans="1:101" x14ac:dyDescent="0.25">
      <c r="A41" t="s">
        <v>0</v>
      </c>
      <c r="B41" t="s">
        <v>36</v>
      </c>
      <c r="C41" t="s">
        <v>338</v>
      </c>
      <c r="D41" t="s">
        <v>354</v>
      </c>
      <c r="N41" s="18">
        <v>1</v>
      </c>
      <c r="X41">
        <v>1</v>
      </c>
      <c r="CN41">
        <v>1</v>
      </c>
      <c r="CP41" s="3">
        <f t="shared" si="12"/>
        <v>49.727126614840238</v>
      </c>
      <c r="CQ41">
        <f t="shared" si="13"/>
        <v>2.5338640523418519E-22</v>
      </c>
      <c r="CR41" s="3">
        <f t="shared" si="16"/>
        <v>272.12901910430332</v>
      </c>
      <c r="CS41" s="4">
        <f t="shared" si="14"/>
        <v>9.3112600070434116E-25</v>
      </c>
      <c r="CT41" s="3">
        <f t="shared" si="15"/>
        <v>-55.333402903617269</v>
      </c>
      <c r="CV41">
        <f>CHIDIST(2*CV40,1)</f>
        <v>1</v>
      </c>
      <c r="CW41" t="s">
        <v>328</v>
      </c>
    </row>
    <row r="42" spans="1:101" x14ac:dyDescent="0.25">
      <c r="A42" t="s">
        <v>0</v>
      </c>
      <c r="B42" t="s">
        <v>37</v>
      </c>
      <c r="C42" t="s">
        <v>339</v>
      </c>
      <c r="D42" t="s">
        <v>328</v>
      </c>
      <c r="F42" s="17">
        <v>1</v>
      </c>
      <c r="L42" s="18">
        <v>1</v>
      </c>
      <c r="Z42">
        <v>1</v>
      </c>
      <c r="BF42">
        <v>1</v>
      </c>
      <c r="CP42" s="3">
        <f t="shared" si="12"/>
        <v>35.238564171495071</v>
      </c>
      <c r="CQ42">
        <f t="shared" si="13"/>
        <v>4.966907020043129E-16</v>
      </c>
      <c r="CR42" s="3">
        <f t="shared" si="16"/>
        <v>272.12901910430332</v>
      </c>
      <c r="CS42" s="4">
        <f t="shared" si="14"/>
        <v>1.8252029998092126E-18</v>
      </c>
      <c r="CT42" s="3">
        <f t="shared" si="15"/>
        <v>-40.844840460272103</v>
      </c>
    </row>
    <row r="43" spans="1:101" x14ac:dyDescent="0.25">
      <c r="A43" t="s">
        <v>0</v>
      </c>
      <c r="B43" t="s">
        <v>38</v>
      </c>
      <c r="C43" t="s">
        <v>339</v>
      </c>
      <c r="D43" t="s">
        <v>338</v>
      </c>
      <c r="F43" s="17">
        <v>1</v>
      </c>
      <c r="L43" s="18">
        <v>1</v>
      </c>
      <c r="Z43">
        <v>1</v>
      </c>
      <c r="BH43">
        <v>1</v>
      </c>
      <c r="CP43" s="3">
        <f t="shared" si="12"/>
        <v>34.942667516031435</v>
      </c>
      <c r="CQ43">
        <f t="shared" si="13"/>
        <v>6.6771681757006506E-16</v>
      </c>
      <c r="CR43" s="3">
        <f t="shared" si="16"/>
        <v>272.12901910430332</v>
      </c>
      <c r="CS43" s="4">
        <f t="shared" si="14"/>
        <v>2.4536773761497975E-18</v>
      </c>
      <c r="CT43" s="3">
        <f t="shared" si="15"/>
        <v>-40.548943804808466</v>
      </c>
      <c r="CV43">
        <v>-3336.9961522718936</v>
      </c>
      <c r="CW43" t="s">
        <v>457</v>
      </c>
    </row>
    <row r="44" spans="1:101" x14ac:dyDescent="0.25">
      <c r="A44" t="s">
        <v>0</v>
      </c>
      <c r="B44" t="s">
        <v>39</v>
      </c>
      <c r="C44" t="s">
        <v>339</v>
      </c>
      <c r="D44" t="s">
        <v>339</v>
      </c>
      <c r="F44" s="17">
        <v>1</v>
      </c>
      <c r="J44" s="18">
        <v>1</v>
      </c>
      <c r="L44" s="18">
        <v>1</v>
      </c>
      <c r="Z44">
        <v>1</v>
      </c>
      <c r="BJ44">
        <v>1</v>
      </c>
      <c r="CP44" s="3">
        <f t="shared" si="12"/>
        <v>56.138363843004321</v>
      </c>
      <c r="CQ44">
        <f t="shared" si="13"/>
        <v>4.1631145408339814E-25</v>
      </c>
      <c r="CR44" s="3">
        <f t="shared" si="16"/>
        <v>272.12901910430332</v>
      </c>
      <c r="CS44" s="4">
        <f t="shared" si="14"/>
        <v>1.5298311641061391E-27</v>
      </c>
      <c r="CT44" s="3">
        <f t="shared" si="15"/>
        <v>-61.744640131781352</v>
      </c>
      <c r="CV44">
        <f>CV$6-CV43</f>
        <v>24.136493909678848</v>
      </c>
      <c r="CW44" t="s">
        <v>448</v>
      </c>
    </row>
    <row r="45" spans="1:101" x14ac:dyDescent="0.25">
      <c r="A45" t="s">
        <v>0</v>
      </c>
      <c r="B45" t="s">
        <v>40</v>
      </c>
      <c r="C45" t="s">
        <v>339</v>
      </c>
      <c r="D45" t="s">
        <v>340</v>
      </c>
      <c r="F45" s="17">
        <v>1</v>
      </c>
      <c r="L45" s="18">
        <v>1</v>
      </c>
      <c r="Z45">
        <v>1</v>
      </c>
      <c r="BL45">
        <v>1</v>
      </c>
      <c r="CP45" s="3">
        <f t="shared" si="12"/>
        <v>35.851842776504498</v>
      </c>
      <c r="CQ45">
        <f t="shared" si="13"/>
        <v>2.6899395235254714E-16</v>
      </c>
      <c r="CR45" s="3">
        <f t="shared" si="16"/>
        <v>272.12901910430332</v>
      </c>
      <c r="CS45" s="4">
        <f t="shared" si="14"/>
        <v>9.8847948387836377E-19</v>
      </c>
      <c r="CT45" s="3">
        <f t="shared" si="15"/>
        <v>-41.458119065281529</v>
      </c>
      <c r="CV45">
        <f>CHIDIST(2*CV44,1)</f>
        <v>3.7082540741329915E-12</v>
      </c>
      <c r="CW45" t="s">
        <v>328</v>
      </c>
    </row>
    <row r="46" spans="1:101" x14ac:dyDescent="0.25">
      <c r="A46" t="s">
        <v>0</v>
      </c>
      <c r="B46" t="s">
        <v>41</v>
      </c>
      <c r="C46" t="s">
        <v>339</v>
      </c>
      <c r="D46" t="s">
        <v>341</v>
      </c>
      <c r="F46" s="17">
        <v>1</v>
      </c>
      <c r="L46" s="18">
        <v>1</v>
      </c>
      <c r="T46">
        <v>1</v>
      </c>
      <c r="Z46">
        <v>1</v>
      </c>
      <c r="BN46">
        <v>1</v>
      </c>
      <c r="CP46" s="3">
        <f t="shared" si="12"/>
        <v>34.944221701444413</v>
      </c>
      <c r="CQ46">
        <f t="shared" si="13"/>
        <v>6.6667986784699303E-16</v>
      </c>
      <c r="CR46" s="3">
        <f t="shared" si="16"/>
        <v>272.12901910430332</v>
      </c>
      <c r="CS46" s="4">
        <f t="shared" si="14"/>
        <v>2.4498668684483952E-18</v>
      </c>
      <c r="CT46" s="3">
        <f t="shared" si="15"/>
        <v>-40.550497990221444</v>
      </c>
    </row>
    <row r="47" spans="1:101" x14ac:dyDescent="0.25">
      <c r="A47" t="s">
        <v>0</v>
      </c>
      <c r="B47" t="s">
        <v>42</v>
      </c>
      <c r="C47" t="s">
        <v>339</v>
      </c>
      <c r="D47" t="s">
        <v>342</v>
      </c>
      <c r="F47" s="17">
        <v>1</v>
      </c>
      <c r="L47" s="18">
        <v>1</v>
      </c>
      <c r="T47">
        <v>1</v>
      </c>
      <c r="Z47">
        <v>1</v>
      </c>
      <c r="BP47">
        <v>1</v>
      </c>
      <c r="CP47" s="3">
        <f t="shared" si="12"/>
        <v>34.887351645240429</v>
      </c>
      <c r="CQ47">
        <f t="shared" si="13"/>
        <v>7.0569280940924004E-16</v>
      </c>
      <c r="CR47" s="3">
        <f t="shared" si="16"/>
        <v>272.12901910430332</v>
      </c>
      <c r="CS47" s="4">
        <f t="shared" si="14"/>
        <v>2.593228799089441E-18</v>
      </c>
      <c r="CT47" s="3">
        <f t="shared" si="15"/>
        <v>-40.493627934017461</v>
      </c>
    </row>
    <row r="48" spans="1:101" x14ac:dyDescent="0.25">
      <c r="A48" t="s">
        <v>0</v>
      </c>
      <c r="B48" t="s">
        <v>43</v>
      </c>
      <c r="C48" t="s">
        <v>339</v>
      </c>
      <c r="D48" t="s">
        <v>343</v>
      </c>
      <c r="F48" s="17">
        <v>1</v>
      </c>
      <c r="L48" s="18">
        <v>1</v>
      </c>
      <c r="T48">
        <v>1</v>
      </c>
      <c r="Z48">
        <v>1</v>
      </c>
      <c r="BR48">
        <v>1</v>
      </c>
      <c r="CP48" s="3">
        <f t="shared" si="12"/>
        <v>36.202508664990887</v>
      </c>
      <c r="CQ48">
        <f t="shared" si="13"/>
        <v>1.8943065273177245E-16</v>
      </c>
      <c r="CR48" s="3">
        <f t="shared" si="16"/>
        <v>272.12901910430332</v>
      </c>
      <c r="CS48" s="4">
        <f t="shared" si="14"/>
        <v>6.9610603586222559E-19</v>
      </c>
      <c r="CT48" s="3">
        <f t="shared" si="15"/>
        <v>-41.808784953767919</v>
      </c>
    </row>
    <row r="49" spans="1:98" x14ac:dyDescent="0.25">
      <c r="A49" t="s">
        <v>0</v>
      </c>
      <c r="B49" t="s">
        <v>44</v>
      </c>
      <c r="C49" t="s">
        <v>339</v>
      </c>
      <c r="D49" t="s">
        <v>344</v>
      </c>
      <c r="F49" s="17">
        <v>1</v>
      </c>
      <c r="L49" s="18">
        <v>1</v>
      </c>
      <c r="T49">
        <v>1</v>
      </c>
      <c r="Z49">
        <v>1</v>
      </c>
      <c r="BT49">
        <v>1</v>
      </c>
      <c r="CP49" s="3">
        <f t="shared" si="12"/>
        <v>35.610472569037114</v>
      </c>
      <c r="CQ49">
        <f t="shared" si="13"/>
        <v>3.4242720838635562E-16</v>
      </c>
      <c r="CR49" s="3">
        <f t="shared" si="16"/>
        <v>272.12901910430332</v>
      </c>
      <c r="CS49" s="4">
        <f t="shared" si="14"/>
        <v>1.2583266919251561E-18</v>
      </c>
      <c r="CT49" s="3">
        <f t="shared" si="15"/>
        <v>-41.216748857814146</v>
      </c>
    </row>
    <row r="50" spans="1:98" x14ac:dyDescent="0.25">
      <c r="A50" t="s">
        <v>0</v>
      </c>
      <c r="B50" t="s">
        <v>45</v>
      </c>
      <c r="C50" t="s">
        <v>339</v>
      </c>
      <c r="D50" t="s">
        <v>345</v>
      </c>
      <c r="F50" s="17">
        <v>1</v>
      </c>
      <c r="L50" s="18">
        <v>1</v>
      </c>
      <c r="Z50">
        <v>1</v>
      </c>
      <c r="BV50">
        <v>1</v>
      </c>
      <c r="CP50" s="3">
        <f t="shared" si="12"/>
        <v>34.84463833284115</v>
      </c>
      <c r="CQ50">
        <f t="shared" si="13"/>
        <v>7.3648829353526573E-16</v>
      </c>
      <c r="CR50" s="3">
        <f t="shared" si="16"/>
        <v>272.12901910430332</v>
      </c>
      <c r="CS50" s="4">
        <f t="shared" si="14"/>
        <v>2.706393812609084E-18</v>
      </c>
      <c r="CT50" s="3">
        <f t="shared" si="15"/>
        <v>-40.450914621618182</v>
      </c>
    </row>
    <row r="51" spans="1:98" x14ac:dyDescent="0.25">
      <c r="A51" t="s">
        <v>0</v>
      </c>
      <c r="B51" t="s">
        <v>46</v>
      </c>
      <c r="C51" t="s">
        <v>339</v>
      </c>
      <c r="D51" t="s">
        <v>346</v>
      </c>
      <c r="F51" s="17">
        <v>1</v>
      </c>
      <c r="L51" s="18">
        <v>1</v>
      </c>
      <c r="Z51">
        <v>1</v>
      </c>
      <c r="BX51">
        <v>1</v>
      </c>
      <c r="CP51" s="3">
        <f t="shared" si="12"/>
        <v>56.834026627966551</v>
      </c>
      <c r="CQ51">
        <f t="shared" si="13"/>
        <v>2.0763274765880702E-25</v>
      </c>
      <c r="CR51" s="3">
        <f t="shared" si="16"/>
        <v>272.12901910430332</v>
      </c>
      <c r="CS51" s="4">
        <f t="shared" si="14"/>
        <v>7.6299377531370232E-28</v>
      </c>
      <c r="CT51" s="3">
        <f t="shared" si="15"/>
        <v>-62.440302916743583</v>
      </c>
    </row>
    <row r="52" spans="1:98" x14ac:dyDescent="0.25">
      <c r="A52" t="s">
        <v>0</v>
      </c>
      <c r="B52" t="s">
        <v>47</v>
      </c>
      <c r="C52" t="s">
        <v>339</v>
      </c>
      <c r="D52" t="s">
        <v>347</v>
      </c>
      <c r="F52" s="17">
        <v>1</v>
      </c>
      <c r="L52" s="18">
        <v>1</v>
      </c>
      <c r="P52">
        <v>1</v>
      </c>
      <c r="Z52">
        <v>1</v>
      </c>
      <c r="BZ52">
        <v>1</v>
      </c>
      <c r="CP52" s="3">
        <f t="shared" si="12"/>
        <v>38.044316426398176</v>
      </c>
      <c r="CQ52">
        <f t="shared" si="13"/>
        <v>3.0030551521011676E-17</v>
      </c>
      <c r="CR52" s="3">
        <f t="shared" si="16"/>
        <v>272.12901910430332</v>
      </c>
      <c r="CS52" s="4">
        <f t="shared" si="14"/>
        <v>1.1035409461238449E-19</v>
      </c>
      <c r="CT52" s="3">
        <f t="shared" si="15"/>
        <v>-43.650592715175208</v>
      </c>
    </row>
    <row r="53" spans="1:98" x14ac:dyDescent="0.25">
      <c r="A53" t="s">
        <v>0</v>
      </c>
      <c r="B53" t="s">
        <v>48</v>
      </c>
      <c r="C53" t="s">
        <v>339</v>
      </c>
      <c r="D53" t="s">
        <v>348</v>
      </c>
      <c r="F53" s="17">
        <v>1</v>
      </c>
      <c r="L53" s="18">
        <v>1</v>
      </c>
      <c r="P53">
        <v>1</v>
      </c>
      <c r="Z53">
        <v>1</v>
      </c>
      <c r="CB53">
        <v>1</v>
      </c>
      <c r="CP53" s="3">
        <f t="shared" si="12"/>
        <v>58.123391908908076</v>
      </c>
      <c r="CQ53">
        <f t="shared" si="13"/>
        <v>5.7191518071732684E-26</v>
      </c>
      <c r="CR53" s="3">
        <f t="shared" si="16"/>
        <v>272.12901910430332</v>
      </c>
      <c r="CS53" s="4">
        <f t="shared" si="14"/>
        <v>2.1016324631593943E-28</v>
      </c>
      <c r="CT53" s="3">
        <f t="shared" si="15"/>
        <v>-63.729668197685108</v>
      </c>
    </row>
    <row r="54" spans="1:98" x14ac:dyDescent="0.25">
      <c r="A54" t="s">
        <v>0</v>
      </c>
      <c r="B54" t="s">
        <v>49</v>
      </c>
      <c r="C54" t="s">
        <v>339</v>
      </c>
      <c r="D54" t="s">
        <v>349</v>
      </c>
      <c r="F54" s="17">
        <v>1</v>
      </c>
      <c r="L54" s="18">
        <v>1</v>
      </c>
      <c r="P54">
        <v>1</v>
      </c>
      <c r="Z54">
        <v>1</v>
      </c>
      <c r="CD54">
        <v>1</v>
      </c>
      <c r="CP54" s="3">
        <f t="shared" si="12"/>
        <v>37.1797841377876</v>
      </c>
      <c r="CQ54">
        <f t="shared" si="13"/>
        <v>7.1289391968449579E-17</v>
      </c>
      <c r="CR54" s="3">
        <f t="shared" si="16"/>
        <v>272.12901910430332</v>
      </c>
      <c r="CS54" s="4">
        <f t="shared" si="14"/>
        <v>2.6196909173117379E-19</v>
      </c>
      <c r="CT54" s="3">
        <f t="shared" si="15"/>
        <v>-42.786060426564632</v>
      </c>
    </row>
    <row r="55" spans="1:98" x14ac:dyDescent="0.25">
      <c r="A55" t="s">
        <v>0</v>
      </c>
      <c r="B55" t="s">
        <v>50</v>
      </c>
      <c r="C55" t="s">
        <v>339</v>
      </c>
      <c r="D55" t="s">
        <v>350</v>
      </c>
      <c r="F55" s="17">
        <v>1</v>
      </c>
      <c r="L55" s="18">
        <v>1</v>
      </c>
      <c r="P55">
        <v>1</v>
      </c>
      <c r="Z55">
        <v>1</v>
      </c>
      <c r="CF55">
        <v>1</v>
      </c>
      <c r="CP55" s="3">
        <f t="shared" si="12"/>
        <v>55.588349460119488</v>
      </c>
      <c r="CQ55">
        <f t="shared" si="13"/>
        <v>7.2158346254001634E-25</v>
      </c>
      <c r="CR55" s="3">
        <f t="shared" si="16"/>
        <v>272.12901910430332</v>
      </c>
      <c r="CS55" s="4">
        <f t="shared" si="14"/>
        <v>2.6516226197230486E-27</v>
      </c>
      <c r="CT55" s="3">
        <f t="shared" si="15"/>
        <v>-61.19462574889652</v>
      </c>
    </row>
    <row r="56" spans="1:98" x14ac:dyDescent="0.25">
      <c r="A56" t="s">
        <v>0</v>
      </c>
      <c r="B56" t="s">
        <v>51</v>
      </c>
      <c r="C56" t="s">
        <v>339</v>
      </c>
      <c r="D56" t="s">
        <v>351</v>
      </c>
      <c r="N56" s="18">
        <v>1</v>
      </c>
      <c r="Z56">
        <v>1</v>
      </c>
      <c r="CH56">
        <v>1</v>
      </c>
      <c r="CP56" s="3">
        <f t="shared" si="12"/>
        <v>17.382991723127432</v>
      </c>
      <c r="CQ56">
        <f t="shared" si="13"/>
        <v>2.8226863018264771E-8</v>
      </c>
      <c r="CR56" s="3">
        <f t="shared" si="16"/>
        <v>272.12901910430332</v>
      </c>
      <c r="CS56" s="4">
        <f t="shared" si="14"/>
        <v>1.0372603080396142E-10</v>
      </c>
      <c r="CT56" s="3">
        <f t="shared" si="15"/>
        <v>-22.989268011904464</v>
      </c>
    </row>
    <row r="57" spans="1:98" x14ac:dyDescent="0.25">
      <c r="A57" t="s">
        <v>0</v>
      </c>
      <c r="B57" t="s">
        <v>52</v>
      </c>
      <c r="C57" t="s">
        <v>339</v>
      </c>
      <c r="D57" t="s">
        <v>352</v>
      </c>
      <c r="N57" s="18">
        <v>1</v>
      </c>
      <c r="Z57">
        <v>1</v>
      </c>
      <c r="CJ57">
        <v>1</v>
      </c>
      <c r="CP57" s="3">
        <f t="shared" si="12"/>
        <v>18.517225288631117</v>
      </c>
      <c r="CQ57">
        <f t="shared" si="13"/>
        <v>9.0796945149139418E-9</v>
      </c>
      <c r="CR57" s="3">
        <f t="shared" si="16"/>
        <v>272.12901910430332</v>
      </c>
      <c r="CS57" s="4">
        <f t="shared" si="14"/>
        <v>3.3365403457518876E-11</v>
      </c>
      <c r="CT57" s="3">
        <f t="shared" si="15"/>
        <v>-24.123501577408149</v>
      </c>
    </row>
    <row r="58" spans="1:98" x14ac:dyDescent="0.25">
      <c r="A58" t="s">
        <v>0</v>
      </c>
      <c r="B58" t="s">
        <v>53</v>
      </c>
      <c r="C58" t="s">
        <v>339</v>
      </c>
      <c r="D58" t="s">
        <v>353</v>
      </c>
      <c r="N58" s="18">
        <v>1</v>
      </c>
      <c r="Z58">
        <v>1</v>
      </c>
      <c r="CL58">
        <v>1</v>
      </c>
      <c r="CP58" s="3">
        <f t="shared" si="12"/>
        <v>20.116157780951081</v>
      </c>
      <c r="CQ58">
        <f t="shared" si="13"/>
        <v>1.8351166628952945E-9</v>
      </c>
      <c r="CR58" s="3">
        <f t="shared" si="16"/>
        <v>272.12901910430332</v>
      </c>
      <c r="CS58" s="4">
        <f t="shared" si="14"/>
        <v>6.7435537339438221E-12</v>
      </c>
      <c r="CT58" s="3">
        <f t="shared" si="15"/>
        <v>-25.722434069728113</v>
      </c>
    </row>
    <row r="59" spans="1:98" x14ac:dyDescent="0.25">
      <c r="A59" t="s">
        <v>0</v>
      </c>
      <c r="B59" t="s">
        <v>54</v>
      </c>
      <c r="C59" t="s">
        <v>339</v>
      </c>
      <c r="D59" t="s">
        <v>354</v>
      </c>
      <c r="N59" s="18">
        <v>1</v>
      </c>
      <c r="Z59">
        <v>1</v>
      </c>
      <c r="CN59">
        <v>1</v>
      </c>
      <c r="CP59" s="3">
        <f t="shared" si="12"/>
        <v>67.343893111553427</v>
      </c>
      <c r="CQ59">
        <f t="shared" si="13"/>
        <v>5.6613347064055339E-30</v>
      </c>
      <c r="CR59" s="3">
        <f t="shared" si="16"/>
        <v>272.12901910430332</v>
      </c>
      <c r="CS59" s="4">
        <f t="shared" si="14"/>
        <v>2.0803862539318607E-32</v>
      </c>
      <c r="CT59" s="3">
        <f t="shared" si="15"/>
        <v>-72.950169400330452</v>
      </c>
    </row>
    <row r="60" spans="1:98" x14ac:dyDescent="0.25">
      <c r="A60" t="s">
        <v>0</v>
      </c>
      <c r="B60" t="s">
        <v>55</v>
      </c>
      <c r="C60" t="s">
        <v>340</v>
      </c>
      <c r="D60" t="s">
        <v>328</v>
      </c>
      <c r="E60">
        <v>7</v>
      </c>
      <c r="L60" s="18">
        <v>1</v>
      </c>
      <c r="AB60">
        <v>1</v>
      </c>
      <c r="BF60">
        <v>1</v>
      </c>
      <c r="CP60" s="3">
        <f t="shared" si="12"/>
        <v>-1.4242349740596043</v>
      </c>
      <c r="CQ60">
        <f t="shared" si="13"/>
        <v>4.1546781900632954</v>
      </c>
      <c r="CR60" s="3">
        <f t="shared" si="16"/>
        <v>272.12901910430332</v>
      </c>
      <c r="CS60" s="4">
        <f t="shared" si="14"/>
        <v>1.5267310350576262E-2</v>
      </c>
      <c r="CT60" s="3">
        <f t="shared" si="15"/>
        <v>-4.1820413147174271</v>
      </c>
    </row>
    <row r="61" spans="1:98" x14ac:dyDescent="0.25">
      <c r="A61" t="s">
        <v>0</v>
      </c>
      <c r="B61" t="s">
        <v>56</v>
      </c>
      <c r="C61" t="s">
        <v>340</v>
      </c>
      <c r="D61" t="s">
        <v>338</v>
      </c>
      <c r="E61">
        <v>8</v>
      </c>
      <c r="L61" s="18">
        <v>1</v>
      </c>
      <c r="AB61">
        <v>1</v>
      </c>
      <c r="BH61">
        <v>1</v>
      </c>
      <c r="CP61" s="3">
        <f t="shared" si="12"/>
        <v>-1.7201316295232378</v>
      </c>
      <c r="CQ61">
        <f t="shared" si="13"/>
        <v>5.5852636014771333</v>
      </c>
      <c r="CR61" s="3">
        <f t="shared" si="16"/>
        <v>272.12901910430332</v>
      </c>
      <c r="CS61" s="4">
        <f t="shared" si="14"/>
        <v>2.0524321955301572E-2</v>
      </c>
      <c r="CT61" s="3">
        <f t="shared" si="15"/>
        <v>-3.8861446592537936</v>
      </c>
    </row>
    <row r="62" spans="1:98" x14ac:dyDescent="0.25">
      <c r="A62" t="s">
        <v>0</v>
      </c>
      <c r="B62" t="s">
        <v>57</v>
      </c>
      <c r="C62" t="s">
        <v>340</v>
      </c>
      <c r="D62" t="s">
        <v>339</v>
      </c>
      <c r="E62">
        <v>8</v>
      </c>
      <c r="L62" s="18">
        <v>1</v>
      </c>
      <c r="AB62">
        <v>1</v>
      </c>
      <c r="BJ62">
        <v>1</v>
      </c>
      <c r="CP62" s="3">
        <f t="shared" si="12"/>
        <v>-1.5887803465279231</v>
      </c>
      <c r="CQ62">
        <f t="shared" si="13"/>
        <v>4.8977716997347525</v>
      </c>
      <c r="CR62" s="3">
        <f t="shared" si="16"/>
        <v>272.12901910430332</v>
      </c>
      <c r="CS62" s="4">
        <f t="shared" si="14"/>
        <v>1.7997976532805948E-2</v>
      </c>
      <c r="CT62" s="3">
        <f t="shared" si="15"/>
        <v>-4.0174959422491083</v>
      </c>
    </row>
    <row r="63" spans="1:98" x14ac:dyDescent="0.25">
      <c r="A63" t="s">
        <v>0</v>
      </c>
      <c r="B63" t="s">
        <v>58</v>
      </c>
      <c r="C63" t="s">
        <v>340</v>
      </c>
      <c r="D63" t="s">
        <v>340</v>
      </c>
      <c r="J63" s="18">
        <v>1</v>
      </c>
      <c r="L63" s="18">
        <v>1</v>
      </c>
      <c r="AB63">
        <v>1</v>
      </c>
      <c r="BL63">
        <v>1</v>
      </c>
      <c r="CP63" s="3">
        <f t="shared" si="12"/>
        <v>20.25338867492739</v>
      </c>
      <c r="CQ63">
        <f t="shared" si="13"/>
        <v>1.5997976652318856E-9</v>
      </c>
      <c r="CR63" s="3">
        <f t="shared" si="16"/>
        <v>272.12901910430332</v>
      </c>
      <c r="CS63" s="4">
        <f t="shared" si="14"/>
        <v>5.8788205333540897E-12</v>
      </c>
      <c r="CT63" s="3">
        <f t="shared" si="15"/>
        <v>-25.859664963704422</v>
      </c>
    </row>
    <row r="64" spans="1:98" x14ac:dyDescent="0.25">
      <c r="A64" t="s">
        <v>0</v>
      </c>
      <c r="B64" t="s">
        <v>59</v>
      </c>
      <c r="C64" t="s">
        <v>340</v>
      </c>
      <c r="D64" t="s">
        <v>341</v>
      </c>
      <c r="E64">
        <v>7</v>
      </c>
      <c r="L64" s="18">
        <v>1</v>
      </c>
      <c r="T64">
        <v>1</v>
      </c>
      <c r="AB64">
        <v>1</v>
      </c>
      <c r="BN64">
        <v>1</v>
      </c>
      <c r="CP64" s="3">
        <f t="shared" si="12"/>
        <v>-1.7185774441102661</v>
      </c>
      <c r="CQ64">
        <f t="shared" si="13"/>
        <v>5.5765898083474505</v>
      </c>
      <c r="CR64" s="3">
        <f t="shared" si="16"/>
        <v>272.12901910430332</v>
      </c>
      <c r="CS64" s="4">
        <f t="shared" si="14"/>
        <v>2.0492448128841489E-2</v>
      </c>
      <c r="CT64" s="3">
        <f t="shared" si="15"/>
        <v>-3.8876988446667657</v>
      </c>
    </row>
    <row r="65" spans="1:98" x14ac:dyDescent="0.25">
      <c r="A65" t="s">
        <v>0</v>
      </c>
      <c r="B65" t="s">
        <v>60</v>
      </c>
      <c r="C65" t="s">
        <v>340</v>
      </c>
      <c r="D65" t="s">
        <v>342</v>
      </c>
      <c r="E65">
        <v>4</v>
      </c>
      <c r="L65" s="18">
        <v>1</v>
      </c>
      <c r="T65">
        <v>1</v>
      </c>
      <c r="AB65">
        <v>1</v>
      </c>
      <c r="BP65">
        <v>1</v>
      </c>
      <c r="CP65" s="3">
        <f t="shared" si="12"/>
        <v>-1.7754475003142456</v>
      </c>
      <c r="CQ65">
        <f t="shared" si="13"/>
        <v>5.9029221048547083</v>
      </c>
      <c r="CR65" s="3">
        <f t="shared" si="16"/>
        <v>272.12901910430332</v>
      </c>
      <c r="CS65" s="4">
        <f t="shared" si="14"/>
        <v>2.1691630404885996E-2</v>
      </c>
      <c r="CT65" s="3">
        <f t="shared" si="15"/>
        <v>-3.8308287884627861</v>
      </c>
    </row>
    <row r="66" spans="1:98" x14ac:dyDescent="0.25">
      <c r="A66" t="s">
        <v>0</v>
      </c>
      <c r="B66" t="s">
        <v>61</v>
      </c>
      <c r="C66" t="s">
        <v>340</v>
      </c>
      <c r="D66" t="s">
        <v>343</v>
      </c>
      <c r="E66">
        <v>1</v>
      </c>
      <c r="L66" s="18">
        <v>1</v>
      </c>
      <c r="T66">
        <v>1</v>
      </c>
      <c r="AB66">
        <v>1</v>
      </c>
      <c r="BR66">
        <v>1</v>
      </c>
      <c r="CP66" s="3">
        <f t="shared" si="12"/>
        <v>-0.46029048056379163</v>
      </c>
      <c r="CQ66">
        <f t="shared" si="13"/>
        <v>1.5845341945364582</v>
      </c>
      <c r="CR66" s="3">
        <f t="shared" si="16"/>
        <v>272.12901910430332</v>
      </c>
      <c r="CS66" s="4">
        <f t="shared" si="14"/>
        <v>5.8227314372861052E-3</v>
      </c>
      <c r="CT66" s="3">
        <f t="shared" si="15"/>
        <v>-5.1459858082132399</v>
      </c>
    </row>
    <row r="67" spans="1:98" x14ac:dyDescent="0.25">
      <c r="A67" t="s">
        <v>0</v>
      </c>
      <c r="B67" t="s">
        <v>62</v>
      </c>
      <c r="C67" t="s">
        <v>340</v>
      </c>
      <c r="D67" t="s">
        <v>344</v>
      </c>
      <c r="L67" s="18">
        <v>1</v>
      </c>
      <c r="T67">
        <v>1</v>
      </c>
      <c r="AB67">
        <v>1</v>
      </c>
      <c r="BT67">
        <v>1</v>
      </c>
      <c r="CP67" s="3">
        <f t="shared" si="12"/>
        <v>-1.0523265765175625</v>
      </c>
      <c r="CQ67">
        <f t="shared" si="13"/>
        <v>2.8643074022245321</v>
      </c>
      <c r="CR67" s="3">
        <f t="shared" si="16"/>
        <v>272.12901910430332</v>
      </c>
      <c r="CS67" s="4">
        <f t="shared" si="14"/>
        <v>1.0525549284130856E-2</v>
      </c>
      <c r="CT67" s="3">
        <f t="shared" si="15"/>
        <v>-4.5539497122594694</v>
      </c>
    </row>
    <row r="68" spans="1:98" x14ac:dyDescent="0.25">
      <c r="A68" t="s">
        <v>0</v>
      </c>
      <c r="B68" t="s">
        <v>63</v>
      </c>
      <c r="C68" t="s">
        <v>340</v>
      </c>
      <c r="D68" t="s">
        <v>345</v>
      </c>
      <c r="E68">
        <v>5</v>
      </c>
      <c r="L68" s="18">
        <v>1</v>
      </c>
      <c r="AB68">
        <v>1</v>
      </c>
      <c r="BV68">
        <v>1</v>
      </c>
      <c r="CP68" s="3">
        <f t="shared" si="12"/>
        <v>-1.8181608127135234</v>
      </c>
      <c r="CQ68">
        <f t="shared" si="13"/>
        <v>6.1605176783867552</v>
      </c>
      <c r="CR68" s="3">
        <f t="shared" si="16"/>
        <v>272.12901910430332</v>
      </c>
      <c r="CS68" s="4">
        <f t="shared" si="14"/>
        <v>2.2638223952240511E-2</v>
      </c>
      <c r="CT68" s="3">
        <f t="shared" si="15"/>
        <v>-3.7881154760635085</v>
      </c>
    </row>
    <row r="69" spans="1:98" x14ac:dyDescent="0.25">
      <c r="A69" t="s">
        <v>0</v>
      </c>
      <c r="B69" t="s">
        <v>64</v>
      </c>
      <c r="C69" t="s">
        <v>340</v>
      </c>
      <c r="D69" t="s">
        <v>346</v>
      </c>
      <c r="L69" s="18">
        <v>1</v>
      </c>
      <c r="AB69">
        <v>1</v>
      </c>
      <c r="BX69">
        <v>1</v>
      </c>
      <c r="CP69" s="3">
        <f t="shared" si="12"/>
        <v>20.171227482411872</v>
      </c>
      <c r="CQ69">
        <f t="shared" si="13"/>
        <v>1.7367896052007718E-9</v>
      </c>
      <c r="CR69" s="3">
        <f t="shared" si="16"/>
        <v>272.12901910430332</v>
      </c>
      <c r="CS69" s="4">
        <f t="shared" si="14"/>
        <v>6.3822285874447081E-12</v>
      </c>
      <c r="CT69" s="3">
        <f t="shared" si="15"/>
        <v>-25.777503771188904</v>
      </c>
    </row>
    <row r="70" spans="1:98" x14ac:dyDescent="0.25">
      <c r="A70" t="s">
        <v>0</v>
      </c>
      <c r="B70" t="s">
        <v>65</v>
      </c>
      <c r="C70" t="s">
        <v>340</v>
      </c>
      <c r="D70" t="s">
        <v>347</v>
      </c>
      <c r="L70" s="18">
        <v>1</v>
      </c>
      <c r="P70">
        <v>1</v>
      </c>
      <c r="AB70">
        <v>1</v>
      </c>
      <c r="BZ70">
        <v>1</v>
      </c>
      <c r="CP70" s="3">
        <f t="shared" ref="CP70:CP133" si="17">SUMPRODUCT(F$2:CO$2,F70:CO70)</f>
        <v>1.3815172808434961</v>
      </c>
      <c r="CQ70">
        <f t="shared" si="13"/>
        <v>0.2511971271788303</v>
      </c>
      <c r="CR70" s="3">
        <f t="shared" si="16"/>
        <v>272.12901910430332</v>
      </c>
      <c r="CS70" s="4">
        <f t="shared" si="14"/>
        <v>9.2308100034913909E-4</v>
      </c>
      <c r="CT70" s="3">
        <f t="shared" si="15"/>
        <v>-6.9877935696205276</v>
      </c>
    </row>
    <row r="71" spans="1:98" x14ac:dyDescent="0.25">
      <c r="A71" t="s">
        <v>0</v>
      </c>
      <c r="B71" t="s">
        <v>66</v>
      </c>
      <c r="C71" t="s">
        <v>340</v>
      </c>
      <c r="D71" t="s">
        <v>348</v>
      </c>
      <c r="L71" s="18">
        <v>1</v>
      </c>
      <c r="P71">
        <v>1</v>
      </c>
      <c r="AB71">
        <v>1</v>
      </c>
      <c r="CB71">
        <v>1</v>
      </c>
      <c r="CP71" s="3">
        <f t="shared" si="17"/>
        <v>21.4605927633534</v>
      </c>
      <c r="CQ71">
        <f t="shared" ref="CQ71:CQ134" si="18">EXP(-CP71)</f>
        <v>4.7839098221567975E-10</v>
      </c>
      <c r="CR71" s="3">
        <f t="shared" si="16"/>
        <v>272.12901910430332</v>
      </c>
      <c r="CS71" s="4">
        <f t="shared" ref="CS71:CS134" si="19">CQ71/CR71</f>
        <v>1.7579565155905664E-12</v>
      </c>
      <c r="CT71" s="3">
        <f t="shared" ref="CT71:CT134" si="20">LN(CS71)</f>
        <v>-27.066869052130432</v>
      </c>
    </row>
    <row r="72" spans="1:98" x14ac:dyDescent="0.25">
      <c r="A72" t="s">
        <v>0</v>
      </c>
      <c r="B72" t="s">
        <v>67</v>
      </c>
      <c r="C72" t="s">
        <v>340</v>
      </c>
      <c r="D72" t="s">
        <v>349</v>
      </c>
      <c r="L72" s="18">
        <v>1</v>
      </c>
      <c r="P72">
        <v>1</v>
      </c>
      <c r="AB72">
        <v>1</v>
      </c>
      <c r="CD72">
        <v>1</v>
      </c>
      <c r="CP72" s="3">
        <f t="shared" si="17"/>
        <v>0.51698499223292449</v>
      </c>
      <c r="CQ72">
        <f t="shared" si="18"/>
        <v>0.59631573693444961</v>
      </c>
      <c r="CR72" s="3">
        <f t="shared" ref="CR72:CR135" si="21">CR$6</f>
        <v>272.12901910430332</v>
      </c>
      <c r="CS72" s="4">
        <f t="shared" si="19"/>
        <v>2.1912978589978672E-3</v>
      </c>
      <c r="CT72" s="3">
        <f t="shared" si="20"/>
        <v>-6.123261281009956</v>
      </c>
    </row>
    <row r="73" spans="1:98" x14ac:dyDescent="0.25">
      <c r="A73" t="s">
        <v>0</v>
      </c>
      <c r="B73" t="s">
        <v>68</v>
      </c>
      <c r="C73" t="s">
        <v>340</v>
      </c>
      <c r="D73" t="s">
        <v>350</v>
      </c>
      <c r="L73" s="18">
        <v>1</v>
      </c>
      <c r="P73">
        <v>1</v>
      </c>
      <c r="AB73">
        <v>1</v>
      </c>
      <c r="CF73">
        <v>1</v>
      </c>
      <c r="CP73" s="3">
        <f t="shared" si="17"/>
        <v>18.925550314564809</v>
      </c>
      <c r="CQ73">
        <f t="shared" si="18"/>
        <v>6.0358429542321917E-9</v>
      </c>
      <c r="CR73" s="3">
        <f t="shared" si="21"/>
        <v>272.12901910430332</v>
      </c>
      <c r="CS73" s="4">
        <f t="shared" si="19"/>
        <v>2.2180078310276551E-11</v>
      </c>
      <c r="CT73" s="3">
        <f t="shared" si="20"/>
        <v>-24.531826603341841</v>
      </c>
    </row>
    <row r="74" spans="1:98" x14ac:dyDescent="0.25">
      <c r="A74" t="s">
        <v>0</v>
      </c>
      <c r="B74" t="s">
        <v>69</v>
      </c>
      <c r="C74" t="s">
        <v>340</v>
      </c>
      <c r="D74" t="s">
        <v>351</v>
      </c>
      <c r="E74">
        <v>2</v>
      </c>
      <c r="N74" s="18">
        <v>1</v>
      </c>
      <c r="AB74">
        <v>1</v>
      </c>
      <c r="CH74">
        <v>1</v>
      </c>
      <c r="CP74" s="3">
        <f t="shared" si="17"/>
        <v>-0.70719834643647883</v>
      </c>
      <c r="CQ74">
        <f t="shared" si="18"/>
        <v>2.0283006950049716</v>
      </c>
      <c r="CR74" s="3">
        <f t="shared" si="21"/>
        <v>272.12901910430332</v>
      </c>
      <c r="CS74" s="4">
        <f t="shared" si="19"/>
        <v>7.4534524163611957E-3</v>
      </c>
      <c r="CT74" s="3">
        <f t="shared" si="20"/>
        <v>-4.8990779423405533</v>
      </c>
    </row>
    <row r="75" spans="1:98" x14ac:dyDescent="0.25">
      <c r="A75" t="s">
        <v>0</v>
      </c>
      <c r="B75" t="s">
        <v>70</v>
      </c>
      <c r="C75" t="s">
        <v>340</v>
      </c>
      <c r="D75" t="s">
        <v>352</v>
      </c>
      <c r="N75" s="18">
        <v>1</v>
      </c>
      <c r="AB75">
        <v>1</v>
      </c>
      <c r="CJ75">
        <v>1</v>
      </c>
      <c r="CP75" s="3">
        <f t="shared" si="17"/>
        <v>0.42703521906720465</v>
      </c>
      <c r="CQ75">
        <f t="shared" si="18"/>
        <v>0.65244057347485351</v>
      </c>
      <c r="CR75" s="3">
        <f t="shared" si="21"/>
        <v>272.12901910430332</v>
      </c>
      <c r="CS75" s="4">
        <f t="shared" si="19"/>
        <v>2.3975413413178915E-3</v>
      </c>
      <c r="CT75" s="3">
        <f t="shared" si="20"/>
        <v>-6.0333115078442363</v>
      </c>
    </row>
    <row r="76" spans="1:98" x14ac:dyDescent="0.25">
      <c r="A76" t="s">
        <v>0</v>
      </c>
      <c r="B76" t="s">
        <v>71</v>
      </c>
      <c r="C76" t="s">
        <v>340</v>
      </c>
      <c r="D76" t="s">
        <v>353</v>
      </c>
      <c r="N76" s="18">
        <v>1</v>
      </c>
      <c r="AB76">
        <v>1</v>
      </c>
      <c r="CL76">
        <v>1</v>
      </c>
      <c r="CP76" s="3">
        <f t="shared" si="17"/>
        <v>2.0259677113871688</v>
      </c>
      <c r="CQ76">
        <f t="shared" si="18"/>
        <v>0.13186617302663878</v>
      </c>
      <c r="CR76" s="3">
        <f t="shared" si="21"/>
        <v>272.12901910430332</v>
      </c>
      <c r="CS76" s="4">
        <f t="shared" si="19"/>
        <v>4.8457225716194669E-4</v>
      </c>
      <c r="CT76" s="3">
        <f t="shared" si="20"/>
        <v>-7.6322440001642002</v>
      </c>
    </row>
    <row r="77" spans="1:98" x14ac:dyDescent="0.25">
      <c r="A77" t="s">
        <v>0</v>
      </c>
      <c r="B77" t="s">
        <v>72</v>
      </c>
      <c r="C77" t="s">
        <v>340</v>
      </c>
      <c r="D77" t="s">
        <v>354</v>
      </c>
      <c r="N77" s="18">
        <v>1</v>
      </c>
      <c r="AB77">
        <v>1</v>
      </c>
      <c r="CN77">
        <v>1</v>
      </c>
      <c r="CP77" s="3">
        <f t="shared" si="17"/>
        <v>49.253703041989525</v>
      </c>
      <c r="CQ77">
        <f t="shared" si="18"/>
        <v>4.0680712951445498E-22</v>
      </c>
      <c r="CR77" s="3">
        <f t="shared" si="21"/>
        <v>272.12901910430332</v>
      </c>
      <c r="CS77" s="4">
        <f t="shared" si="19"/>
        <v>1.4949053608962276E-24</v>
      </c>
      <c r="CT77" s="3">
        <f t="shared" si="20"/>
        <v>-54.859979330766556</v>
      </c>
    </row>
    <row r="78" spans="1:98" x14ac:dyDescent="0.25">
      <c r="A78" t="s">
        <v>0</v>
      </c>
      <c r="B78" t="s">
        <v>73</v>
      </c>
      <c r="C78" t="s">
        <v>341</v>
      </c>
      <c r="D78" t="s">
        <v>328</v>
      </c>
      <c r="L78" s="18">
        <v>1</v>
      </c>
      <c r="R78">
        <v>1</v>
      </c>
      <c r="T78">
        <v>1</v>
      </c>
      <c r="AD78">
        <v>1</v>
      </c>
      <c r="BF78">
        <v>1</v>
      </c>
      <c r="CP78" s="3">
        <f t="shared" si="17"/>
        <v>-0.10989370928376935</v>
      </c>
      <c r="CQ78">
        <f t="shared" si="18"/>
        <v>1.1161594267687227</v>
      </c>
      <c r="CR78" s="3">
        <f t="shared" si="21"/>
        <v>272.12901910430332</v>
      </c>
      <c r="CS78" s="4">
        <f t="shared" si="19"/>
        <v>4.1015817807395034E-3</v>
      </c>
      <c r="CT78" s="3">
        <f t="shared" si="20"/>
        <v>-5.4963825794932619</v>
      </c>
    </row>
    <row r="79" spans="1:98" x14ac:dyDescent="0.25">
      <c r="A79" t="s">
        <v>0</v>
      </c>
      <c r="B79" t="s">
        <v>74</v>
      </c>
      <c r="C79" t="s">
        <v>341</v>
      </c>
      <c r="D79" t="s">
        <v>338</v>
      </c>
      <c r="E79">
        <v>1</v>
      </c>
      <c r="L79" s="18">
        <v>1</v>
      </c>
      <c r="R79">
        <v>1</v>
      </c>
      <c r="T79">
        <v>1</v>
      </c>
      <c r="AD79">
        <v>1</v>
      </c>
      <c r="BH79">
        <v>1</v>
      </c>
      <c r="CP79" s="3">
        <f t="shared" si="17"/>
        <v>-0.40579036474740293</v>
      </c>
      <c r="CQ79">
        <f t="shared" si="18"/>
        <v>1.500487964311372</v>
      </c>
      <c r="CR79" s="3">
        <f t="shared" si="21"/>
        <v>272.12901910430332</v>
      </c>
      <c r="CS79" s="4">
        <f t="shared" si="19"/>
        <v>5.5138844407338107E-3</v>
      </c>
      <c r="CT79" s="3">
        <f t="shared" si="20"/>
        <v>-5.2004859240296284</v>
      </c>
    </row>
    <row r="80" spans="1:98" x14ac:dyDescent="0.25">
      <c r="A80" t="s">
        <v>0</v>
      </c>
      <c r="B80" t="s">
        <v>75</v>
      </c>
      <c r="C80" t="s">
        <v>341</v>
      </c>
      <c r="D80" t="s">
        <v>339</v>
      </c>
      <c r="E80">
        <v>3</v>
      </c>
      <c r="L80" s="18">
        <v>1</v>
      </c>
      <c r="R80">
        <v>1</v>
      </c>
      <c r="T80">
        <v>1</v>
      </c>
      <c r="AD80">
        <v>1</v>
      </c>
      <c r="BJ80">
        <v>1</v>
      </c>
      <c r="CP80" s="3">
        <f t="shared" si="17"/>
        <v>-0.27443908175208798</v>
      </c>
      <c r="CQ80">
        <f t="shared" si="18"/>
        <v>1.3157924158589838</v>
      </c>
      <c r="CR80" s="3">
        <f t="shared" si="21"/>
        <v>272.12901910430332</v>
      </c>
      <c r="CS80" s="4">
        <f t="shared" si="19"/>
        <v>4.8351786229555273E-3</v>
      </c>
      <c r="CT80" s="3">
        <f t="shared" si="20"/>
        <v>-5.331837207024944</v>
      </c>
    </row>
    <row r="81" spans="1:98" x14ac:dyDescent="0.25">
      <c r="A81" t="s">
        <v>0</v>
      </c>
      <c r="B81" t="s">
        <v>76</v>
      </c>
      <c r="C81" t="s">
        <v>341</v>
      </c>
      <c r="D81" t="s">
        <v>340</v>
      </c>
      <c r="E81">
        <v>1</v>
      </c>
      <c r="L81" s="18">
        <v>1</v>
      </c>
      <c r="R81">
        <v>1</v>
      </c>
      <c r="T81">
        <v>1</v>
      </c>
      <c r="AD81">
        <v>1</v>
      </c>
      <c r="BL81">
        <v>1</v>
      </c>
      <c r="CP81" s="3">
        <f t="shared" si="17"/>
        <v>0.50338489572566014</v>
      </c>
      <c r="CQ81">
        <f t="shared" si="18"/>
        <v>0.60448108742624351</v>
      </c>
      <c r="CR81" s="3">
        <f t="shared" si="21"/>
        <v>272.12901910430332</v>
      </c>
      <c r="CS81" s="4">
        <f t="shared" si="19"/>
        <v>2.2213032972957366E-3</v>
      </c>
      <c r="CT81" s="3">
        <f t="shared" si="20"/>
        <v>-6.1096611845026922</v>
      </c>
    </row>
    <row r="82" spans="1:98" x14ac:dyDescent="0.25">
      <c r="A82" t="s">
        <v>0</v>
      </c>
      <c r="B82" t="s">
        <v>77</v>
      </c>
      <c r="C82" t="s">
        <v>341</v>
      </c>
      <c r="D82" t="s">
        <v>341</v>
      </c>
      <c r="J82" s="18">
        <v>1</v>
      </c>
      <c r="L82" s="18">
        <v>1</v>
      </c>
      <c r="R82">
        <v>1</v>
      </c>
      <c r="AD82">
        <v>1</v>
      </c>
      <c r="BN82">
        <v>1</v>
      </c>
      <c r="CP82" s="3">
        <f t="shared" si="17"/>
        <v>20.660108864643131</v>
      </c>
      <c r="CQ82">
        <f t="shared" si="18"/>
        <v>1.0651940320692935E-9</v>
      </c>
      <c r="CR82" s="3">
        <f t="shared" si="21"/>
        <v>272.12901910430332</v>
      </c>
      <c r="CS82" s="4">
        <f t="shared" si="19"/>
        <v>3.9142978414257951E-12</v>
      </c>
      <c r="CT82" s="3">
        <f t="shared" si="20"/>
        <v>-26.266385153420163</v>
      </c>
    </row>
    <row r="83" spans="1:98" x14ac:dyDescent="0.25">
      <c r="A83" t="s">
        <v>0</v>
      </c>
      <c r="B83" t="s">
        <v>78</v>
      </c>
      <c r="C83" t="s">
        <v>341</v>
      </c>
      <c r="D83" t="s">
        <v>342</v>
      </c>
      <c r="E83">
        <v>1</v>
      </c>
      <c r="L83" s="18">
        <v>1</v>
      </c>
      <c r="R83">
        <v>1</v>
      </c>
      <c r="AD83">
        <v>1</v>
      </c>
      <c r="BP83">
        <v>1</v>
      </c>
      <c r="CP83" s="3">
        <f t="shared" si="17"/>
        <v>-0.46110623553841057</v>
      </c>
      <c r="CQ83">
        <f t="shared" si="18"/>
        <v>1.5858273135505299</v>
      </c>
      <c r="CR83" s="3">
        <f t="shared" si="21"/>
        <v>272.12901910430332</v>
      </c>
      <c r="CS83" s="4">
        <f t="shared" si="19"/>
        <v>5.8274832973351657E-3</v>
      </c>
      <c r="CT83" s="3">
        <f t="shared" si="20"/>
        <v>-5.1451700532386209</v>
      </c>
    </row>
    <row r="84" spans="1:98" x14ac:dyDescent="0.25">
      <c r="A84" t="s">
        <v>0</v>
      </c>
      <c r="B84" t="s">
        <v>79</v>
      </c>
      <c r="C84" t="s">
        <v>341</v>
      </c>
      <c r="D84" t="s">
        <v>343</v>
      </c>
      <c r="L84" s="18">
        <v>1</v>
      </c>
      <c r="R84">
        <v>1</v>
      </c>
      <c r="AD84">
        <v>1</v>
      </c>
      <c r="BR84">
        <v>1</v>
      </c>
      <c r="CP84" s="3">
        <f t="shared" si="17"/>
        <v>0.85405078421204339</v>
      </c>
      <c r="CQ84">
        <f t="shared" si="18"/>
        <v>0.42568706825457137</v>
      </c>
      <c r="CR84" s="3">
        <f t="shared" si="21"/>
        <v>272.12901910430332</v>
      </c>
      <c r="CS84" s="4">
        <f t="shared" si="19"/>
        <v>1.5642839916731237E-3</v>
      </c>
      <c r="CT84" s="3">
        <f t="shared" si="20"/>
        <v>-6.4603270729890747</v>
      </c>
    </row>
    <row r="85" spans="1:98" x14ac:dyDescent="0.25">
      <c r="A85" t="s">
        <v>0</v>
      </c>
      <c r="B85" t="s">
        <v>80</v>
      </c>
      <c r="C85" t="s">
        <v>341</v>
      </c>
      <c r="D85" t="s">
        <v>344</v>
      </c>
      <c r="L85" s="18">
        <v>1</v>
      </c>
      <c r="R85">
        <v>1</v>
      </c>
      <c r="AD85">
        <v>1</v>
      </c>
      <c r="BT85">
        <v>1</v>
      </c>
      <c r="CP85" s="3">
        <f t="shared" si="17"/>
        <v>0.26201468825827268</v>
      </c>
      <c r="CQ85">
        <f t="shared" si="18"/>
        <v>0.76949972101392461</v>
      </c>
      <c r="CR85" s="3">
        <f t="shared" si="21"/>
        <v>272.12901910430332</v>
      </c>
      <c r="CS85" s="4">
        <f t="shared" si="19"/>
        <v>2.827701814186108E-3</v>
      </c>
      <c r="CT85" s="3">
        <f t="shared" si="20"/>
        <v>-5.8682909770353042</v>
      </c>
    </row>
    <row r="86" spans="1:98" x14ac:dyDescent="0.25">
      <c r="A86" t="s">
        <v>0</v>
      </c>
      <c r="B86" t="s">
        <v>81</v>
      </c>
      <c r="C86" t="s">
        <v>341</v>
      </c>
      <c r="D86" t="s">
        <v>345</v>
      </c>
      <c r="E86">
        <v>2</v>
      </c>
      <c r="L86" s="18">
        <v>1</v>
      </c>
      <c r="R86">
        <v>1</v>
      </c>
      <c r="T86">
        <v>1</v>
      </c>
      <c r="AD86">
        <v>1</v>
      </c>
      <c r="BV86">
        <v>1</v>
      </c>
      <c r="CP86" s="3">
        <f t="shared" si="17"/>
        <v>-0.50381954793768835</v>
      </c>
      <c r="CQ86">
        <f t="shared" si="18"/>
        <v>1.6550306825092482</v>
      </c>
      <c r="CR86" s="3">
        <f t="shared" si="21"/>
        <v>272.12901910430332</v>
      </c>
      <c r="CS86" s="4">
        <f t="shared" si="19"/>
        <v>6.0817868228705795E-3</v>
      </c>
      <c r="CT86" s="3">
        <f t="shared" si="20"/>
        <v>-5.1024567408393438</v>
      </c>
    </row>
    <row r="87" spans="1:98" x14ac:dyDescent="0.25">
      <c r="A87" t="s">
        <v>0</v>
      </c>
      <c r="B87" t="s">
        <v>82</v>
      </c>
      <c r="C87" t="s">
        <v>341</v>
      </c>
      <c r="D87" t="s">
        <v>346</v>
      </c>
      <c r="L87" s="18">
        <v>1</v>
      </c>
      <c r="R87">
        <v>1</v>
      </c>
      <c r="T87">
        <v>1</v>
      </c>
      <c r="AD87">
        <v>1</v>
      </c>
      <c r="BX87">
        <v>1</v>
      </c>
      <c r="CP87" s="3">
        <f t="shared" si="17"/>
        <v>21.485568747187706</v>
      </c>
      <c r="CQ87">
        <f t="shared" si="18"/>
        <v>4.6659067236426285E-10</v>
      </c>
      <c r="CR87" s="3">
        <f t="shared" si="21"/>
        <v>272.12901910430332</v>
      </c>
      <c r="CS87" s="4">
        <f t="shared" si="19"/>
        <v>1.7145935920396091E-12</v>
      </c>
      <c r="CT87" s="3">
        <f t="shared" si="20"/>
        <v>-27.091845035964738</v>
      </c>
    </row>
    <row r="88" spans="1:98" x14ac:dyDescent="0.25">
      <c r="A88" t="s">
        <v>0</v>
      </c>
      <c r="B88" t="s">
        <v>83</v>
      </c>
      <c r="C88" t="s">
        <v>341</v>
      </c>
      <c r="D88" t="s">
        <v>347</v>
      </c>
      <c r="L88" s="18">
        <v>1</v>
      </c>
      <c r="P88">
        <v>1</v>
      </c>
      <c r="R88">
        <v>1</v>
      </c>
      <c r="AD88">
        <v>1</v>
      </c>
      <c r="BZ88">
        <v>1</v>
      </c>
      <c r="CP88" s="3">
        <f t="shared" si="17"/>
        <v>2.6958585456193314</v>
      </c>
      <c r="CQ88">
        <f t="shared" si="18"/>
        <v>6.7484418443875122E-2</v>
      </c>
      <c r="CR88" s="3">
        <f t="shared" si="21"/>
        <v>272.12901910430332</v>
      </c>
      <c r="CS88" s="4">
        <f t="shared" si="19"/>
        <v>2.4798685074453331E-4</v>
      </c>
      <c r="CT88" s="3">
        <f t="shared" si="20"/>
        <v>-8.3021348343963624</v>
      </c>
    </row>
    <row r="89" spans="1:98" x14ac:dyDescent="0.25">
      <c r="A89" t="s">
        <v>0</v>
      </c>
      <c r="B89" t="s">
        <v>84</v>
      </c>
      <c r="C89" t="s">
        <v>341</v>
      </c>
      <c r="D89" t="s">
        <v>348</v>
      </c>
      <c r="L89" s="18">
        <v>1</v>
      </c>
      <c r="P89">
        <v>1</v>
      </c>
      <c r="R89">
        <v>1</v>
      </c>
      <c r="AD89">
        <v>1</v>
      </c>
      <c r="CB89">
        <v>1</v>
      </c>
      <c r="CP89" s="3">
        <f t="shared" si="17"/>
        <v>22.774934028129238</v>
      </c>
      <c r="CQ89">
        <f t="shared" si="18"/>
        <v>1.2852032818287745E-10</v>
      </c>
      <c r="CR89" s="3">
        <f t="shared" si="21"/>
        <v>272.12901910430332</v>
      </c>
      <c r="CS89" s="4">
        <f t="shared" si="19"/>
        <v>4.7227718898151529E-13</v>
      </c>
      <c r="CT89" s="3">
        <f t="shared" si="20"/>
        <v>-28.381210316906269</v>
      </c>
    </row>
    <row r="90" spans="1:98" x14ac:dyDescent="0.25">
      <c r="A90" t="s">
        <v>0</v>
      </c>
      <c r="B90" t="s">
        <v>85</v>
      </c>
      <c r="C90" t="s">
        <v>341</v>
      </c>
      <c r="D90" t="s">
        <v>349</v>
      </c>
      <c r="L90" s="18">
        <v>1</v>
      </c>
      <c r="P90">
        <v>1</v>
      </c>
      <c r="R90">
        <v>1</v>
      </c>
      <c r="AD90">
        <v>1</v>
      </c>
      <c r="CD90">
        <v>1</v>
      </c>
      <c r="CP90" s="3">
        <f t="shared" si="17"/>
        <v>1.8313262570087594</v>
      </c>
      <c r="CQ90">
        <f t="shared" si="18"/>
        <v>0.16020095917459828</v>
      </c>
      <c r="CR90" s="3">
        <f t="shared" si="21"/>
        <v>272.12901910430332</v>
      </c>
      <c r="CS90" s="4">
        <f t="shared" si="19"/>
        <v>5.8869487606242926E-4</v>
      </c>
      <c r="CT90" s="3">
        <f t="shared" si="20"/>
        <v>-7.4376025457857908</v>
      </c>
    </row>
    <row r="91" spans="1:98" x14ac:dyDescent="0.25">
      <c r="A91" t="s">
        <v>0</v>
      </c>
      <c r="B91" t="s">
        <v>86</v>
      </c>
      <c r="C91" t="s">
        <v>341</v>
      </c>
      <c r="D91" t="s">
        <v>350</v>
      </c>
      <c r="L91" s="18">
        <v>1</v>
      </c>
      <c r="P91">
        <v>1</v>
      </c>
      <c r="R91">
        <v>1</v>
      </c>
      <c r="AD91">
        <v>1</v>
      </c>
      <c r="CF91">
        <v>1</v>
      </c>
      <c r="CP91" s="3">
        <f t="shared" si="17"/>
        <v>20.239891579340647</v>
      </c>
      <c r="CQ91">
        <f t="shared" si="18"/>
        <v>1.6215366638924168E-9</v>
      </c>
      <c r="CR91" s="3">
        <f t="shared" si="21"/>
        <v>272.12901910430332</v>
      </c>
      <c r="CS91" s="4">
        <f t="shared" si="19"/>
        <v>5.9587054303492126E-12</v>
      </c>
      <c r="CT91" s="3">
        <f t="shared" si="20"/>
        <v>-25.846167868117679</v>
      </c>
    </row>
    <row r="92" spans="1:98" x14ac:dyDescent="0.25">
      <c r="A92" t="s">
        <v>0</v>
      </c>
      <c r="B92" t="s">
        <v>87</v>
      </c>
      <c r="C92" t="s">
        <v>341</v>
      </c>
      <c r="D92" t="s">
        <v>351</v>
      </c>
      <c r="E92">
        <v>3</v>
      </c>
      <c r="N92" s="18">
        <v>1</v>
      </c>
      <c r="AD92">
        <v>1</v>
      </c>
      <c r="CH92">
        <v>1</v>
      </c>
      <c r="CP92" s="3">
        <f t="shared" si="17"/>
        <v>6.9966987064437949E-3</v>
      </c>
      <c r="CQ92">
        <f t="shared" si="18"/>
        <v>0.99302772120384097</v>
      </c>
      <c r="CR92" s="3">
        <f t="shared" si="21"/>
        <v>272.12901910430332</v>
      </c>
      <c r="CS92" s="4">
        <f t="shared" si="19"/>
        <v>3.6491063116764737E-3</v>
      </c>
      <c r="CT92" s="3">
        <f t="shared" si="20"/>
        <v>-5.6132729874834757</v>
      </c>
    </row>
    <row r="93" spans="1:98" x14ac:dyDescent="0.25">
      <c r="A93" t="s">
        <v>0</v>
      </c>
      <c r="B93" t="s">
        <v>88</v>
      </c>
      <c r="C93" t="s">
        <v>341</v>
      </c>
      <c r="D93" t="s">
        <v>352</v>
      </c>
      <c r="N93" s="18">
        <v>1</v>
      </c>
      <c r="AD93">
        <v>1</v>
      </c>
      <c r="CJ93">
        <v>1</v>
      </c>
      <c r="CP93" s="3">
        <f t="shared" si="17"/>
        <v>1.1412302642101273</v>
      </c>
      <c r="CQ93">
        <f t="shared" si="18"/>
        <v>0.31942580185186636</v>
      </c>
      <c r="CR93" s="3">
        <f t="shared" si="21"/>
        <v>272.12901910430332</v>
      </c>
      <c r="CS93" s="4">
        <f t="shared" si="19"/>
        <v>1.1738027899532274E-3</v>
      </c>
      <c r="CT93" s="3">
        <f t="shared" si="20"/>
        <v>-6.7475065529871587</v>
      </c>
    </row>
    <row r="94" spans="1:98" x14ac:dyDescent="0.25">
      <c r="A94" t="s">
        <v>0</v>
      </c>
      <c r="B94" t="s">
        <v>89</v>
      </c>
      <c r="C94" t="s">
        <v>341</v>
      </c>
      <c r="D94" t="s">
        <v>353</v>
      </c>
      <c r="N94" s="18">
        <v>1</v>
      </c>
      <c r="AD94">
        <v>1</v>
      </c>
      <c r="CL94">
        <v>1</v>
      </c>
      <c r="CP94" s="3">
        <f t="shared" si="17"/>
        <v>2.7401627565300917</v>
      </c>
      <c r="CQ94">
        <f t="shared" si="18"/>
        <v>6.4559838502739123E-2</v>
      </c>
      <c r="CR94" s="3">
        <f t="shared" si="21"/>
        <v>272.12901910430332</v>
      </c>
      <c r="CS94" s="4">
        <f t="shared" si="19"/>
        <v>2.3723981630196603E-4</v>
      </c>
      <c r="CT94" s="3">
        <f t="shared" si="20"/>
        <v>-8.3464390453071235</v>
      </c>
    </row>
    <row r="95" spans="1:98" x14ac:dyDescent="0.25">
      <c r="A95" t="s">
        <v>0</v>
      </c>
      <c r="B95" t="s">
        <v>90</v>
      </c>
      <c r="C95" t="s">
        <v>341</v>
      </c>
      <c r="D95" t="s">
        <v>354</v>
      </c>
      <c r="N95" s="18">
        <v>1</v>
      </c>
      <c r="AD95">
        <v>1</v>
      </c>
      <c r="CN95">
        <v>1</v>
      </c>
      <c r="CP95" s="3">
        <f t="shared" si="17"/>
        <v>49.967898087132447</v>
      </c>
      <c r="CQ95">
        <f t="shared" si="18"/>
        <v>1.9916709479322293E-22</v>
      </c>
      <c r="CR95" s="3">
        <f t="shared" si="21"/>
        <v>272.12901910430332</v>
      </c>
      <c r="CS95" s="4">
        <f t="shared" si="19"/>
        <v>7.3188480761357137E-25</v>
      </c>
      <c r="CT95" s="3">
        <f t="shared" si="20"/>
        <v>-55.574174375909479</v>
      </c>
    </row>
    <row r="96" spans="1:98" x14ac:dyDescent="0.25">
      <c r="A96" t="s">
        <v>0</v>
      </c>
      <c r="B96" t="s">
        <v>91</v>
      </c>
      <c r="C96" t="s">
        <v>342</v>
      </c>
      <c r="D96" t="s">
        <v>328</v>
      </c>
      <c r="E96">
        <v>1</v>
      </c>
      <c r="L96" s="18">
        <v>1</v>
      </c>
      <c r="R96">
        <v>1</v>
      </c>
      <c r="T96">
        <v>1</v>
      </c>
      <c r="AF96">
        <v>1</v>
      </c>
      <c r="BF96">
        <v>1</v>
      </c>
      <c r="CP96" s="3">
        <f t="shared" si="17"/>
        <v>-0.20522129620807456</v>
      </c>
      <c r="CQ96">
        <f t="shared" si="18"/>
        <v>1.2277967416647737</v>
      </c>
      <c r="CR96" s="3">
        <f t="shared" si="21"/>
        <v>272.12901910430332</v>
      </c>
      <c r="CS96" s="4">
        <f t="shared" si="19"/>
        <v>4.511818495895787E-3</v>
      </c>
      <c r="CT96" s="3">
        <f t="shared" si="20"/>
        <v>-5.401054992568957</v>
      </c>
    </row>
    <row r="97" spans="1:98" x14ac:dyDescent="0.25">
      <c r="A97" t="s">
        <v>0</v>
      </c>
      <c r="B97" t="s">
        <v>92</v>
      </c>
      <c r="C97" t="s">
        <v>342</v>
      </c>
      <c r="D97" t="s">
        <v>338</v>
      </c>
      <c r="E97">
        <v>2</v>
      </c>
      <c r="L97" s="18">
        <v>1</v>
      </c>
      <c r="R97">
        <v>1</v>
      </c>
      <c r="T97">
        <v>1</v>
      </c>
      <c r="AF97">
        <v>1</v>
      </c>
      <c r="BH97">
        <v>1</v>
      </c>
      <c r="CP97" s="3">
        <f t="shared" si="17"/>
        <v>-0.50111795167170814</v>
      </c>
      <c r="CQ97">
        <f t="shared" si="18"/>
        <v>1.6505654920839996</v>
      </c>
      <c r="CR97" s="3">
        <f t="shared" si="21"/>
        <v>272.12901910430332</v>
      </c>
      <c r="CS97" s="4">
        <f t="shared" si="19"/>
        <v>6.0653784646589291E-3</v>
      </c>
      <c r="CT97" s="3">
        <f t="shared" si="20"/>
        <v>-5.1051583371053235</v>
      </c>
    </row>
    <row r="98" spans="1:98" x14ac:dyDescent="0.25">
      <c r="A98" t="s">
        <v>0</v>
      </c>
      <c r="B98" t="s">
        <v>93</v>
      </c>
      <c r="C98" t="s">
        <v>342</v>
      </c>
      <c r="D98" t="s">
        <v>339</v>
      </c>
      <c r="E98">
        <v>2</v>
      </c>
      <c r="L98" s="18">
        <v>1</v>
      </c>
      <c r="R98">
        <v>1</v>
      </c>
      <c r="T98">
        <v>1</v>
      </c>
      <c r="AF98">
        <v>1</v>
      </c>
      <c r="BJ98">
        <v>1</v>
      </c>
      <c r="CP98" s="3">
        <f t="shared" si="17"/>
        <v>-0.36976666867639318</v>
      </c>
      <c r="CQ98">
        <f t="shared" si="18"/>
        <v>1.4473968522362632</v>
      </c>
      <c r="CR98" s="3">
        <f t="shared" si="21"/>
        <v>272.12901910430332</v>
      </c>
      <c r="CS98" s="4">
        <f t="shared" si="19"/>
        <v>5.3187890692447462E-3</v>
      </c>
      <c r="CT98" s="3">
        <f t="shared" si="20"/>
        <v>-5.2365096201006383</v>
      </c>
    </row>
    <row r="99" spans="1:98" x14ac:dyDescent="0.25">
      <c r="A99" t="s">
        <v>0</v>
      </c>
      <c r="B99" t="s">
        <v>94</v>
      </c>
      <c r="C99" t="s">
        <v>342</v>
      </c>
      <c r="D99" t="s">
        <v>340</v>
      </c>
      <c r="E99">
        <v>1</v>
      </c>
      <c r="L99" s="18">
        <v>1</v>
      </c>
      <c r="R99">
        <v>1</v>
      </c>
      <c r="T99">
        <v>1</v>
      </c>
      <c r="AF99">
        <v>1</v>
      </c>
      <c r="BL99">
        <v>1</v>
      </c>
      <c r="CP99" s="3">
        <f t="shared" si="17"/>
        <v>0.40805730880135493</v>
      </c>
      <c r="CQ99">
        <f t="shared" si="18"/>
        <v>0.66494077077190406</v>
      </c>
      <c r="CR99" s="3">
        <f t="shared" si="21"/>
        <v>272.12901910430332</v>
      </c>
      <c r="CS99" s="4">
        <f t="shared" si="19"/>
        <v>2.4434761605378122E-3</v>
      </c>
      <c r="CT99" s="3">
        <f t="shared" si="20"/>
        <v>-6.0143335975783865</v>
      </c>
    </row>
    <row r="100" spans="1:98" x14ac:dyDescent="0.25">
      <c r="A100" t="s">
        <v>0</v>
      </c>
      <c r="B100" t="s">
        <v>95</v>
      </c>
      <c r="C100" t="s">
        <v>342</v>
      </c>
      <c r="D100" t="s">
        <v>341</v>
      </c>
      <c r="E100">
        <v>1</v>
      </c>
      <c r="L100" s="18">
        <v>1</v>
      </c>
      <c r="R100">
        <v>1</v>
      </c>
      <c r="AF100">
        <v>1</v>
      </c>
      <c r="BN100">
        <v>1</v>
      </c>
      <c r="CP100" s="3">
        <f t="shared" si="17"/>
        <v>-0.49956376625873644</v>
      </c>
      <c r="CQ100">
        <f t="shared" si="18"/>
        <v>1.6480021997048284</v>
      </c>
      <c r="CR100" s="3">
        <f t="shared" si="21"/>
        <v>272.12901910430332</v>
      </c>
      <c r="CS100" s="4">
        <f t="shared" si="19"/>
        <v>6.055959063568931E-3</v>
      </c>
      <c r="CT100" s="3">
        <f t="shared" si="20"/>
        <v>-5.1067125225182952</v>
      </c>
    </row>
    <row r="101" spans="1:98" x14ac:dyDescent="0.25">
      <c r="A101" t="s">
        <v>0</v>
      </c>
      <c r="B101" t="s">
        <v>96</v>
      </c>
      <c r="C101" t="s">
        <v>342</v>
      </c>
      <c r="D101" t="s">
        <v>342</v>
      </c>
      <c r="J101" s="18">
        <v>1</v>
      </c>
      <c r="L101" s="18">
        <v>1</v>
      </c>
      <c r="R101">
        <v>1</v>
      </c>
      <c r="AF101">
        <v>1</v>
      </c>
      <c r="BP101">
        <v>1</v>
      </c>
      <c r="CP101" s="3">
        <f t="shared" si="17"/>
        <v>20.507911221514846</v>
      </c>
      <c r="CQ101">
        <f t="shared" si="18"/>
        <v>1.2403016490945733E-9</v>
      </c>
      <c r="CR101" s="3">
        <f t="shared" si="21"/>
        <v>272.12901910430332</v>
      </c>
      <c r="CS101" s="4">
        <f t="shared" si="19"/>
        <v>4.5577706235702214E-12</v>
      </c>
      <c r="CT101" s="3">
        <f t="shared" si="20"/>
        <v>-26.114187510291877</v>
      </c>
    </row>
    <row r="102" spans="1:98" x14ac:dyDescent="0.25">
      <c r="A102" t="s">
        <v>0</v>
      </c>
      <c r="B102" t="s">
        <v>97</v>
      </c>
      <c r="C102" t="s">
        <v>342</v>
      </c>
      <c r="D102" t="s">
        <v>343</v>
      </c>
      <c r="L102" s="18">
        <v>1</v>
      </c>
      <c r="R102">
        <v>1</v>
      </c>
      <c r="AF102">
        <v>1</v>
      </c>
      <c r="BR102">
        <v>1</v>
      </c>
      <c r="CP102" s="3">
        <f t="shared" si="17"/>
        <v>0.75872319728773818</v>
      </c>
      <c r="CQ102">
        <f t="shared" si="18"/>
        <v>0.46826392613542978</v>
      </c>
      <c r="CR102" s="3">
        <f t="shared" si="21"/>
        <v>272.12901910430332</v>
      </c>
      <c r="CS102" s="4">
        <f t="shared" si="19"/>
        <v>1.7207423437481714E-3</v>
      </c>
      <c r="CT102" s="3">
        <f t="shared" si="20"/>
        <v>-6.3649994860647698</v>
      </c>
    </row>
    <row r="103" spans="1:98" x14ac:dyDescent="0.25">
      <c r="A103" t="s">
        <v>0</v>
      </c>
      <c r="B103" t="s">
        <v>98</v>
      </c>
      <c r="C103" t="s">
        <v>342</v>
      </c>
      <c r="D103" t="s">
        <v>344</v>
      </c>
      <c r="E103">
        <v>1</v>
      </c>
      <c r="L103" s="18">
        <v>1</v>
      </c>
      <c r="R103">
        <v>1</v>
      </c>
      <c r="AF103">
        <v>1</v>
      </c>
      <c r="BT103">
        <v>1</v>
      </c>
      <c r="CP103" s="3">
        <f t="shared" si="17"/>
        <v>0.16668710133396747</v>
      </c>
      <c r="CQ103">
        <f t="shared" si="18"/>
        <v>0.84646442749492357</v>
      </c>
      <c r="CR103" s="3">
        <f t="shared" si="21"/>
        <v>272.12901910430332</v>
      </c>
      <c r="CS103" s="4">
        <f t="shared" si="19"/>
        <v>3.1105261404351932E-3</v>
      </c>
      <c r="CT103" s="3">
        <f t="shared" si="20"/>
        <v>-5.7729633901109993</v>
      </c>
    </row>
    <row r="104" spans="1:98" x14ac:dyDescent="0.25">
      <c r="A104" t="s">
        <v>0</v>
      </c>
      <c r="B104" t="s">
        <v>99</v>
      </c>
      <c r="C104" t="s">
        <v>342</v>
      </c>
      <c r="D104" t="s">
        <v>345</v>
      </c>
      <c r="E104">
        <v>2</v>
      </c>
      <c r="L104" s="18">
        <v>1</v>
      </c>
      <c r="R104">
        <v>1</v>
      </c>
      <c r="T104">
        <v>1</v>
      </c>
      <c r="AF104">
        <v>1</v>
      </c>
      <c r="BV104">
        <v>1</v>
      </c>
      <c r="CP104" s="3">
        <f t="shared" si="17"/>
        <v>-0.59914713486199356</v>
      </c>
      <c r="CQ104">
        <f t="shared" si="18"/>
        <v>1.8205654412854202</v>
      </c>
      <c r="CR104" s="3">
        <f t="shared" si="21"/>
        <v>272.12901910430332</v>
      </c>
      <c r="CS104" s="4">
        <f t="shared" si="19"/>
        <v>6.6900819592034116E-3</v>
      </c>
      <c r="CT104" s="3">
        <f t="shared" si="20"/>
        <v>-5.007129153915038</v>
      </c>
    </row>
    <row r="105" spans="1:98" x14ac:dyDescent="0.25">
      <c r="A105" t="s">
        <v>0</v>
      </c>
      <c r="B105" t="s">
        <v>100</v>
      </c>
      <c r="C105" t="s">
        <v>342</v>
      </c>
      <c r="D105" t="s">
        <v>346</v>
      </c>
      <c r="L105" s="18">
        <v>1</v>
      </c>
      <c r="R105">
        <v>1</v>
      </c>
      <c r="T105">
        <v>1</v>
      </c>
      <c r="AF105">
        <v>1</v>
      </c>
      <c r="BX105">
        <v>1</v>
      </c>
      <c r="CP105" s="3">
        <f t="shared" si="17"/>
        <v>21.3902411602634</v>
      </c>
      <c r="CQ105">
        <f t="shared" si="18"/>
        <v>5.1325867387824635E-10</v>
      </c>
      <c r="CR105" s="3">
        <f t="shared" si="21"/>
        <v>272.12901910430332</v>
      </c>
      <c r="CS105" s="4">
        <f t="shared" si="19"/>
        <v>1.8860857822793288E-12</v>
      </c>
      <c r="CT105" s="3">
        <f t="shared" si="20"/>
        <v>-26.996517449040432</v>
      </c>
    </row>
    <row r="106" spans="1:98" x14ac:dyDescent="0.25">
      <c r="A106" t="s">
        <v>0</v>
      </c>
      <c r="B106" t="s">
        <v>101</v>
      </c>
      <c r="C106" t="s">
        <v>342</v>
      </c>
      <c r="D106" t="s">
        <v>347</v>
      </c>
      <c r="L106" s="18">
        <v>1</v>
      </c>
      <c r="P106">
        <v>1</v>
      </c>
      <c r="R106">
        <v>1</v>
      </c>
      <c r="AF106">
        <v>1</v>
      </c>
      <c r="BZ106">
        <v>1</v>
      </c>
      <c r="CP106" s="3">
        <f t="shared" si="17"/>
        <v>2.600530958695026</v>
      </c>
      <c r="CQ106">
        <f t="shared" si="18"/>
        <v>7.4234152479814797E-2</v>
      </c>
      <c r="CR106" s="3">
        <f t="shared" si="21"/>
        <v>272.12901910430332</v>
      </c>
      <c r="CS106" s="4">
        <f t="shared" si="19"/>
        <v>2.7279028427086588E-4</v>
      </c>
      <c r="CT106" s="3">
        <f t="shared" si="20"/>
        <v>-8.2068072474720584</v>
      </c>
    </row>
    <row r="107" spans="1:98" x14ac:dyDescent="0.25">
      <c r="A107" t="s">
        <v>0</v>
      </c>
      <c r="B107" t="s">
        <v>102</v>
      </c>
      <c r="C107" t="s">
        <v>342</v>
      </c>
      <c r="D107" t="s">
        <v>348</v>
      </c>
      <c r="L107" s="18">
        <v>1</v>
      </c>
      <c r="P107">
        <v>1</v>
      </c>
      <c r="R107">
        <v>1</v>
      </c>
      <c r="AF107">
        <v>1</v>
      </c>
      <c r="CB107">
        <v>1</v>
      </c>
      <c r="CP107" s="3">
        <f t="shared" si="17"/>
        <v>22.679606441204932</v>
      </c>
      <c r="CQ107">
        <f t="shared" si="18"/>
        <v>1.413748219082337E-10</v>
      </c>
      <c r="CR107" s="3">
        <f t="shared" si="21"/>
        <v>272.12901910430332</v>
      </c>
      <c r="CS107" s="4">
        <f t="shared" si="19"/>
        <v>5.1951395104263636E-13</v>
      </c>
      <c r="CT107" s="3">
        <f t="shared" si="20"/>
        <v>-28.285882729981964</v>
      </c>
    </row>
    <row r="108" spans="1:98" x14ac:dyDescent="0.25">
      <c r="A108" t="s">
        <v>0</v>
      </c>
      <c r="B108" t="s">
        <v>103</v>
      </c>
      <c r="C108" t="s">
        <v>342</v>
      </c>
      <c r="D108" t="s">
        <v>349</v>
      </c>
      <c r="L108" s="18">
        <v>1</v>
      </c>
      <c r="P108">
        <v>1</v>
      </c>
      <c r="R108">
        <v>1</v>
      </c>
      <c r="AF108">
        <v>1</v>
      </c>
      <c r="CD108">
        <v>1</v>
      </c>
      <c r="CP108" s="3">
        <f t="shared" si="17"/>
        <v>1.7359986700844543</v>
      </c>
      <c r="CQ108">
        <f t="shared" si="18"/>
        <v>0.17622412261980547</v>
      </c>
      <c r="CR108" s="3">
        <f t="shared" si="21"/>
        <v>272.12901910430332</v>
      </c>
      <c r="CS108" s="4">
        <f t="shared" si="19"/>
        <v>6.4757563599735456E-4</v>
      </c>
      <c r="CT108" s="3">
        <f t="shared" si="20"/>
        <v>-7.342274958861486</v>
      </c>
    </row>
    <row r="109" spans="1:98" x14ac:dyDescent="0.25">
      <c r="A109" t="s">
        <v>0</v>
      </c>
      <c r="B109" t="s">
        <v>104</v>
      </c>
      <c r="C109" t="s">
        <v>342</v>
      </c>
      <c r="D109" t="s">
        <v>350</v>
      </c>
      <c r="L109" s="18">
        <v>1</v>
      </c>
      <c r="P109">
        <v>1</v>
      </c>
      <c r="R109">
        <v>1</v>
      </c>
      <c r="AF109">
        <v>1</v>
      </c>
      <c r="CF109">
        <v>1</v>
      </c>
      <c r="CP109" s="3">
        <f t="shared" si="17"/>
        <v>20.144563992416341</v>
      </c>
      <c r="CQ109">
        <f t="shared" si="18"/>
        <v>1.7837213794634841E-9</v>
      </c>
      <c r="CR109" s="3">
        <f t="shared" si="21"/>
        <v>272.12901910430332</v>
      </c>
      <c r="CS109" s="4">
        <f t="shared" si="19"/>
        <v>6.554690070667576E-12</v>
      </c>
      <c r="CT109" s="3">
        <f t="shared" si="20"/>
        <v>-25.750840281193373</v>
      </c>
    </row>
    <row r="110" spans="1:98" x14ac:dyDescent="0.25">
      <c r="A110" t="s">
        <v>0</v>
      </c>
      <c r="B110" t="s">
        <v>105</v>
      </c>
      <c r="C110" t="s">
        <v>342</v>
      </c>
      <c r="D110" t="s">
        <v>351</v>
      </c>
      <c r="E110">
        <v>2</v>
      </c>
      <c r="N110" s="18">
        <v>1</v>
      </c>
      <c r="AF110">
        <v>1</v>
      </c>
      <c r="CH110">
        <v>1</v>
      </c>
      <c r="CP110" s="3">
        <f t="shared" si="17"/>
        <v>-8.833088821786142E-2</v>
      </c>
      <c r="CQ110">
        <f t="shared" si="18"/>
        <v>1.0923495078176739</v>
      </c>
      <c r="CR110" s="3">
        <f t="shared" si="21"/>
        <v>272.12901910430332</v>
      </c>
      <c r="CS110" s="4">
        <f t="shared" si="19"/>
        <v>4.0140868159267915E-3</v>
      </c>
      <c r="CT110" s="3">
        <f t="shared" si="20"/>
        <v>-5.5179454005591699</v>
      </c>
    </row>
    <row r="111" spans="1:98" x14ac:dyDescent="0.25">
      <c r="A111" t="s">
        <v>0</v>
      </c>
      <c r="B111" t="s">
        <v>106</v>
      </c>
      <c r="C111" t="s">
        <v>342</v>
      </c>
      <c r="D111" t="s">
        <v>352</v>
      </c>
      <c r="N111" s="18">
        <v>1</v>
      </c>
      <c r="AF111">
        <v>1</v>
      </c>
      <c r="CJ111">
        <v>1</v>
      </c>
      <c r="CP111" s="3">
        <f t="shared" si="17"/>
        <v>1.045902677285822</v>
      </c>
      <c r="CQ111">
        <f t="shared" si="18"/>
        <v>0.35137449840187046</v>
      </c>
      <c r="CR111" s="3">
        <f t="shared" si="21"/>
        <v>272.12901910430332</v>
      </c>
      <c r="CS111" s="4">
        <f t="shared" si="19"/>
        <v>1.2912055449227685E-3</v>
      </c>
      <c r="CT111" s="3">
        <f t="shared" si="20"/>
        <v>-6.6521789660628539</v>
      </c>
    </row>
    <row r="112" spans="1:98" x14ac:dyDescent="0.25">
      <c r="A112" t="s">
        <v>0</v>
      </c>
      <c r="B112" t="s">
        <v>107</v>
      </c>
      <c r="C112" t="s">
        <v>342</v>
      </c>
      <c r="D112" t="s">
        <v>353</v>
      </c>
      <c r="N112" s="18">
        <v>1</v>
      </c>
      <c r="AF112">
        <v>1</v>
      </c>
      <c r="CL112">
        <v>1</v>
      </c>
      <c r="CP112" s="3">
        <f t="shared" si="17"/>
        <v>2.6448351696057864</v>
      </c>
      <c r="CQ112">
        <f t="shared" si="18"/>
        <v>7.1017058544712477E-2</v>
      </c>
      <c r="CR112" s="3">
        <f t="shared" si="21"/>
        <v>272.12901910430332</v>
      </c>
      <c r="CS112" s="4">
        <f t="shared" si="19"/>
        <v>2.6096834059984101E-4</v>
      </c>
      <c r="CT112" s="3">
        <f t="shared" si="20"/>
        <v>-8.2511114583828178</v>
      </c>
    </row>
    <row r="113" spans="1:98" x14ac:dyDescent="0.25">
      <c r="A113" t="s">
        <v>0</v>
      </c>
      <c r="B113" t="s">
        <v>108</v>
      </c>
      <c r="C113" t="s">
        <v>342</v>
      </c>
      <c r="D113" t="s">
        <v>354</v>
      </c>
      <c r="N113" s="18">
        <v>1</v>
      </c>
      <c r="AF113">
        <v>1</v>
      </c>
      <c r="CN113">
        <v>1</v>
      </c>
      <c r="CP113" s="3">
        <f t="shared" si="17"/>
        <v>49.872570500208141</v>
      </c>
      <c r="CQ113">
        <f t="shared" si="18"/>
        <v>2.1908761792380431E-22</v>
      </c>
      <c r="CR113" s="3">
        <f t="shared" si="21"/>
        <v>272.12901910430332</v>
      </c>
      <c r="CS113" s="4">
        <f t="shared" si="19"/>
        <v>8.0508730250422512E-25</v>
      </c>
      <c r="CT113" s="3">
        <f t="shared" si="20"/>
        <v>-55.478846788985173</v>
      </c>
    </row>
    <row r="114" spans="1:98" x14ac:dyDescent="0.25">
      <c r="A114" t="s">
        <v>0</v>
      </c>
      <c r="B114" t="s">
        <v>109</v>
      </c>
      <c r="C114" t="s">
        <v>343</v>
      </c>
      <c r="D114" t="s">
        <v>328</v>
      </c>
      <c r="F114" s="17">
        <v>1</v>
      </c>
      <c r="L114" s="18">
        <v>1</v>
      </c>
      <c r="R114">
        <v>1</v>
      </c>
      <c r="T114">
        <v>1</v>
      </c>
      <c r="AH114">
        <v>1</v>
      </c>
      <c r="BF114">
        <v>1</v>
      </c>
      <c r="CP114" s="3">
        <f t="shared" si="17"/>
        <v>42.502297806783226</v>
      </c>
      <c r="CQ114">
        <f t="shared" si="18"/>
        <v>3.479257677968025E-19</v>
      </c>
      <c r="CR114" s="3">
        <f t="shared" si="21"/>
        <v>272.12901910430332</v>
      </c>
      <c r="CS114" s="4">
        <f t="shared" si="19"/>
        <v>1.2785323996021436E-21</v>
      </c>
      <c r="CT114" s="3">
        <f t="shared" si="20"/>
        <v>-48.108574095560257</v>
      </c>
    </row>
    <row r="115" spans="1:98" x14ac:dyDescent="0.25">
      <c r="A115" t="s">
        <v>0</v>
      </c>
      <c r="B115" t="s">
        <v>110</v>
      </c>
      <c r="C115" t="s">
        <v>343</v>
      </c>
      <c r="D115" t="s">
        <v>338</v>
      </c>
      <c r="F115" s="17">
        <v>1</v>
      </c>
      <c r="L115" s="18">
        <v>1</v>
      </c>
      <c r="R115">
        <v>1</v>
      </c>
      <c r="T115">
        <v>1</v>
      </c>
      <c r="AH115">
        <v>1</v>
      </c>
      <c r="BH115">
        <v>1</v>
      </c>
      <c r="CP115" s="3">
        <f t="shared" si="17"/>
        <v>42.206401151319589</v>
      </c>
      <c r="CQ115">
        <f t="shared" si="18"/>
        <v>4.6772747201916636E-19</v>
      </c>
      <c r="CR115" s="3">
        <f t="shared" si="21"/>
        <v>272.12901910430332</v>
      </c>
      <c r="CS115" s="4">
        <f t="shared" si="19"/>
        <v>1.7187710210350365E-21</v>
      </c>
      <c r="CT115" s="3">
        <f t="shared" si="20"/>
        <v>-47.812677440096621</v>
      </c>
    </row>
    <row r="116" spans="1:98" x14ac:dyDescent="0.25">
      <c r="A116" t="s">
        <v>0</v>
      </c>
      <c r="B116" t="s">
        <v>111</v>
      </c>
      <c r="C116" t="s">
        <v>343</v>
      </c>
      <c r="D116" t="s">
        <v>339</v>
      </c>
      <c r="F116" s="17">
        <v>1</v>
      </c>
      <c r="L116" s="18">
        <v>1</v>
      </c>
      <c r="R116">
        <v>1</v>
      </c>
      <c r="T116">
        <v>1</v>
      </c>
      <c r="AH116">
        <v>1</v>
      </c>
      <c r="BJ116">
        <v>1</v>
      </c>
      <c r="CP116" s="3">
        <f t="shared" si="17"/>
        <v>42.337752434314908</v>
      </c>
      <c r="CQ116">
        <f t="shared" si="18"/>
        <v>4.1015474632890923E-19</v>
      </c>
      <c r="CR116" s="3">
        <f t="shared" si="21"/>
        <v>272.12901910430332</v>
      </c>
      <c r="CS116" s="4">
        <f t="shared" si="19"/>
        <v>1.5072069405861583E-21</v>
      </c>
      <c r="CT116" s="3">
        <f t="shared" si="20"/>
        <v>-47.94402872309194</v>
      </c>
    </row>
    <row r="117" spans="1:98" x14ac:dyDescent="0.25">
      <c r="A117" t="s">
        <v>0</v>
      </c>
      <c r="B117" t="s">
        <v>112</v>
      </c>
      <c r="C117" t="s">
        <v>343</v>
      </c>
      <c r="D117" t="s">
        <v>340</v>
      </c>
      <c r="F117" s="17">
        <v>1</v>
      </c>
      <c r="L117" s="18">
        <v>1</v>
      </c>
      <c r="R117">
        <v>1</v>
      </c>
      <c r="T117">
        <v>1</v>
      </c>
      <c r="AH117">
        <v>1</v>
      </c>
      <c r="BL117">
        <v>1</v>
      </c>
      <c r="CP117" s="3">
        <f t="shared" si="17"/>
        <v>43.115576411792652</v>
      </c>
      <c r="CQ117">
        <f t="shared" si="18"/>
        <v>1.884269768435162E-19</v>
      </c>
      <c r="CR117" s="3">
        <f t="shared" si="21"/>
        <v>272.12901910430332</v>
      </c>
      <c r="CS117" s="4">
        <f t="shared" si="19"/>
        <v>6.9241780043786772E-22</v>
      </c>
      <c r="CT117" s="3">
        <f t="shared" si="20"/>
        <v>-48.721852700569684</v>
      </c>
    </row>
    <row r="118" spans="1:98" x14ac:dyDescent="0.25">
      <c r="A118" t="s">
        <v>0</v>
      </c>
      <c r="B118" t="s">
        <v>113</v>
      </c>
      <c r="C118" t="s">
        <v>343</v>
      </c>
      <c r="D118" t="s">
        <v>341</v>
      </c>
      <c r="F118" s="17">
        <v>1</v>
      </c>
      <c r="L118" s="18">
        <v>1</v>
      </c>
      <c r="R118">
        <v>1</v>
      </c>
      <c r="AH118">
        <v>1</v>
      </c>
      <c r="BN118">
        <v>1</v>
      </c>
      <c r="CP118" s="3">
        <f t="shared" si="17"/>
        <v>42.207955336732567</v>
      </c>
      <c r="CQ118">
        <f t="shared" si="18"/>
        <v>4.6700110140842084E-19</v>
      </c>
      <c r="CR118" s="3">
        <f t="shared" si="21"/>
        <v>272.12901910430332</v>
      </c>
      <c r="CS118" s="4">
        <f t="shared" si="19"/>
        <v>1.7161018069499811E-21</v>
      </c>
      <c r="CT118" s="3">
        <f t="shared" si="20"/>
        <v>-47.814231625509599</v>
      </c>
    </row>
    <row r="119" spans="1:98" x14ac:dyDescent="0.25">
      <c r="A119" t="s">
        <v>0</v>
      </c>
      <c r="B119" t="s">
        <v>114</v>
      </c>
      <c r="C119" t="s">
        <v>343</v>
      </c>
      <c r="D119" t="s">
        <v>342</v>
      </c>
      <c r="F119" s="17">
        <v>1</v>
      </c>
      <c r="L119" s="18">
        <v>1</v>
      </c>
      <c r="R119">
        <v>1</v>
      </c>
      <c r="AH119">
        <v>1</v>
      </c>
      <c r="BP119">
        <v>1</v>
      </c>
      <c r="CP119" s="3">
        <f t="shared" si="17"/>
        <v>42.151085280528584</v>
      </c>
      <c r="CQ119">
        <f t="shared" si="18"/>
        <v>4.9432919028200459E-19</v>
      </c>
      <c r="CR119" s="3">
        <f t="shared" si="21"/>
        <v>272.12901910430332</v>
      </c>
      <c r="CS119" s="4">
        <f t="shared" si="19"/>
        <v>1.8165250876553338E-21</v>
      </c>
      <c r="CT119" s="3">
        <f t="shared" si="20"/>
        <v>-47.757361569305615</v>
      </c>
    </row>
    <row r="120" spans="1:98" x14ac:dyDescent="0.25">
      <c r="A120" t="s">
        <v>0</v>
      </c>
      <c r="B120" t="s">
        <v>115</v>
      </c>
      <c r="C120" t="s">
        <v>343</v>
      </c>
      <c r="D120" t="s">
        <v>343</v>
      </c>
      <c r="F120" s="17">
        <v>1</v>
      </c>
      <c r="J120" s="18">
        <v>1</v>
      </c>
      <c r="L120" s="18">
        <v>1</v>
      </c>
      <c r="R120">
        <v>1</v>
      </c>
      <c r="AH120">
        <v>1</v>
      </c>
      <c r="BR120">
        <v>1</v>
      </c>
      <c r="CP120" s="3">
        <f t="shared" si="17"/>
        <v>64.530587344256602</v>
      </c>
      <c r="CQ120">
        <f t="shared" si="18"/>
        <v>9.4345676392400325E-29</v>
      </c>
      <c r="CR120" s="3">
        <f t="shared" si="21"/>
        <v>272.12901910430332</v>
      </c>
      <c r="CS120" s="4">
        <f t="shared" si="19"/>
        <v>3.4669465499465503E-31</v>
      </c>
      <c r="CT120" s="3">
        <f t="shared" si="20"/>
        <v>-70.136863633033627</v>
      </c>
    </row>
    <row r="121" spans="1:98" x14ac:dyDescent="0.25">
      <c r="A121" t="s">
        <v>0</v>
      </c>
      <c r="B121" t="s">
        <v>116</v>
      </c>
      <c r="C121" t="s">
        <v>343</v>
      </c>
      <c r="D121" t="s">
        <v>344</v>
      </c>
      <c r="F121" s="17">
        <v>1</v>
      </c>
      <c r="L121" s="18">
        <v>1</v>
      </c>
      <c r="R121">
        <v>1</v>
      </c>
      <c r="AH121">
        <v>1</v>
      </c>
      <c r="BT121">
        <v>1</v>
      </c>
      <c r="CP121" s="3">
        <f t="shared" si="17"/>
        <v>42.874206204325269</v>
      </c>
      <c r="CQ121">
        <f t="shared" si="18"/>
        <v>2.398660754299845E-19</v>
      </c>
      <c r="CR121" s="3">
        <f t="shared" si="21"/>
        <v>272.12901910430332</v>
      </c>
      <c r="CS121" s="4">
        <f t="shared" si="19"/>
        <v>8.8144247246945439E-22</v>
      </c>
      <c r="CT121" s="3">
        <f t="shared" si="20"/>
        <v>-48.480482493102301</v>
      </c>
    </row>
    <row r="122" spans="1:98" x14ac:dyDescent="0.25">
      <c r="A122" t="s">
        <v>0</v>
      </c>
      <c r="B122" t="s">
        <v>117</v>
      </c>
      <c r="C122" t="s">
        <v>343</v>
      </c>
      <c r="D122" t="s">
        <v>345</v>
      </c>
      <c r="F122" s="17">
        <v>1</v>
      </c>
      <c r="L122" s="18">
        <v>1</v>
      </c>
      <c r="R122">
        <v>1</v>
      </c>
      <c r="T122">
        <v>1</v>
      </c>
      <c r="AH122">
        <v>1</v>
      </c>
      <c r="BV122">
        <v>1</v>
      </c>
      <c r="CP122" s="3">
        <f t="shared" si="17"/>
        <v>42.108371968129305</v>
      </c>
      <c r="CQ122">
        <f t="shared" si="18"/>
        <v>5.1590105062886629E-19</v>
      </c>
      <c r="CR122" s="3">
        <f t="shared" si="21"/>
        <v>272.12901910430332</v>
      </c>
      <c r="CS122" s="4">
        <f t="shared" si="19"/>
        <v>1.8957957968868014E-21</v>
      </c>
      <c r="CT122" s="3">
        <f t="shared" si="20"/>
        <v>-47.714648256906337</v>
      </c>
    </row>
    <row r="123" spans="1:98" x14ac:dyDescent="0.25">
      <c r="A123" t="s">
        <v>0</v>
      </c>
      <c r="B123" t="s">
        <v>118</v>
      </c>
      <c r="C123" t="s">
        <v>343</v>
      </c>
      <c r="D123" t="s">
        <v>346</v>
      </c>
      <c r="F123" s="17">
        <v>1</v>
      </c>
      <c r="L123" s="18">
        <v>1</v>
      </c>
      <c r="R123">
        <v>1</v>
      </c>
      <c r="T123">
        <v>1</v>
      </c>
      <c r="AH123">
        <v>1</v>
      </c>
      <c r="BX123">
        <v>1</v>
      </c>
      <c r="CP123" s="3">
        <f t="shared" si="17"/>
        <v>64.097760263254699</v>
      </c>
      <c r="CQ123">
        <f t="shared" si="18"/>
        <v>1.4544420271495922E-28</v>
      </c>
      <c r="CR123" s="3">
        <f t="shared" si="21"/>
        <v>272.12901910430332</v>
      </c>
      <c r="CS123" s="4">
        <f t="shared" si="19"/>
        <v>5.3446781674986467E-31</v>
      </c>
      <c r="CT123" s="3">
        <f t="shared" si="20"/>
        <v>-69.704036552031724</v>
      </c>
    </row>
    <row r="124" spans="1:98" x14ac:dyDescent="0.25">
      <c r="A124" t="s">
        <v>0</v>
      </c>
      <c r="B124" t="s">
        <v>119</v>
      </c>
      <c r="C124" t="s">
        <v>343</v>
      </c>
      <c r="D124" t="s">
        <v>347</v>
      </c>
      <c r="F124" s="17">
        <v>1</v>
      </c>
      <c r="L124" s="18">
        <v>1</v>
      </c>
      <c r="P124">
        <v>1</v>
      </c>
      <c r="R124">
        <v>1</v>
      </c>
      <c r="AH124">
        <v>1</v>
      </c>
      <c r="BZ124">
        <v>1</v>
      </c>
      <c r="CP124" s="3">
        <f t="shared" si="17"/>
        <v>45.308050061686323</v>
      </c>
      <c r="CQ124">
        <f t="shared" si="18"/>
        <v>2.1036034403597052E-20</v>
      </c>
      <c r="CR124" s="3">
        <f t="shared" si="21"/>
        <v>272.12901910430332</v>
      </c>
      <c r="CS124" s="4">
        <f t="shared" si="19"/>
        <v>7.7301694882948992E-23</v>
      </c>
      <c r="CT124" s="3">
        <f t="shared" si="20"/>
        <v>-50.914326350463355</v>
      </c>
    </row>
    <row r="125" spans="1:98" x14ac:dyDescent="0.25">
      <c r="A125" t="s">
        <v>0</v>
      </c>
      <c r="B125" t="s">
        <v>120</v>
      </c>
      <c r="C125" t="s">
        <v>343</v>
      </c>
      <c r="D125" t="s">
        <v>348</v>
      </c>
      <c r="F125" s="17">
        <v>1</v>
      </c>
      <c r="L125" s="18">
        <v>1</v>
      </c>
      <c r="P125">
        <v>1</v>
      </c>
      <c r="R125">
        <v>1</v>
      </c>
      <c r="AH125">
        <v>1</v>
      </c>
      <c r="CB125">
        <v>1</v>
      </c>
      <c r="CP125" s="3">
        <f t="shared" si="17"/>
        <v>65.387125544196223</v>
      </c>
      <c r="CQ125">
        <f t="shared" si="18"/>
        <v>4.0061959598349111E-29</v>
      </c>
      <c r="CR125" s="3">
        <f t="shared" si="21"/>
        <v>272.12901910430332</v>
      </c>
      <c r="CS125" s="4">
        <f t="shared" si="19"/>
        <v>1.4721678610465983E-31</v>
      </c>
      <c r="CT125" s="3">
        <f t="shared" si="20"/>
        <v>-70.993401832973248</v>
      </c>
    </row>
    <row r="126" spans="1:98" x14ac:dyDescent="0.25">
      <c r="A126" t="s">
        <v>0</v>
      </c>
      <c r="B126" t="s">
        <v>121</v>
      </c>
      <c r="C126" t="s">
        <v>343</v>
      </c>
      <c r="D126" t="s">
        <v>349</v>
      </c>
      <c r="F126" s="17">
        <v>1</v>
      </c>
      <c r="L126" s="18">
        <v>1</v>
      </c>
      <c r="P126">
        <v>1</v>
      </c>
      <c r="R126">
        <v>1</v>
      </c>
      <c r="AH126">
        <v>1</v>
      </c>
      <c r="CD126">
        <v>1</v>
      </c>
      <c r="CP126" s="3">
        <f t="shared" si="17"/>
        <v>44.443517773075747</v>
      </c>
      <c r="CQ126">
        <f t="shared" si="18"/>
        <v>4.9937348004100199E-20</v>
      </c>
      <c r="CR126" s="3">
        <f t="shared" si="21"/>
        <v>272.12901910430332</v>
      </c>
      <c r="CS126" s="4">
        <f t="shared" si="19"/>
        <v>1.8350614781351157E-22</v>
      </c>
      <c r="CT126" s="3">
        <f t="shared" si="20"/>
        <v>-50.049794061852779</v>
      </c>
    </row>
    <row r="127" spans="1:98" x14ac:dyDescent="0.25">
      <c r="A127" t="s">
        <v>0</v>
      </c>
      <c r="B127" t="s">
        <v>122</v>
      </c>
      <c r="C127" t="s">
        <v>343</v>
      </c>
      <c r="D127" t="s">
        <v>350</v>
      </c>
      <c r="F127" s="17">
        <v>1</v>
      </c>
      <c r="L127" s="18">
        <v>1</v>
      </c>
      <c r="P127">
        <v>1</v>
      </c>
      <c r="R127">
        <v>1</v>
      </c>
      <c r="AH127">
        <v>1</v>
      </c>
      <c r="CF127">
        <v>1</v>
      </c>
      <c r="CP127" s="3">
        <f t="shared" si="17"/>
        <v>62.852083095407636</v>
      </c>
      <c r="CQ127">
        <f t="shared" si="18"/>
        <v>5.0546039863563267E-28</v>
      </c>
      <c r="CR127" s="3">
        <f t="shared" si="21"/>
        <v>272.12901910430332</v>
      </c>
      <c r="CS127" s="4">
        <f t="shared" si="19"/>
        <v>1.8574292455076119E-30</v>
      </c>
      <c r="CT127" s="3">
        <f t="shared" si="20"/>
        <v>-68.458359384184661</v>
      </c>
    </row>
    <row r="128" spans="1:98" x14ac:dyDescent="0.25">
      <c r="A128" t="s">
        <v>0</v>
      </c>
      <c r="B128" t="s">
        <v>123</v>
      </c>
      <c r="C128" t="s">
        <v>343</v>
      </c>
      <c r="D128" t="s">
        <v>351</v>
      </c>
      <c r="N128" s="18">
        <v>1</v>
      </c>
      <c r="AH128">
        <v>1</v>
      </c>
      <c r="CH128">
        <v>1</v>
      </c>
      <c r="CP128" s="3">
        <f t="shared" si="17"/>
        <v>24.046579138782672</v>
      </c>
      <c r="CQ128">
        <f t="shared" si="18"/>
        <v>3.6033244733558859E-11</v>
      </c>
      <c r="CR128" s="3">
        <f t="shared" si="21"/>
        <v>272.12901910430332</v>
      </c>
      <c r="CS128" s="4">
        <f t="shared" si="19"/>
        <v>1.3241235665406126E-13</v>
      </c>
      <c r="CT128" s="3">
        <f t="shared" si="20"/>
        <v>-29.652855427559704</v>
      </c>
    </row>
    <row r="129" spans="1:98" x14ac:dyDescent="0.25">
      <c r="A129" t="s">
        <v>0</v>
      </c>
      <c r="B129" t="s">
        <v>124</v>
      </c>
      <c r="C129" t="s">
        <v>343</v>
      </c>
      <c r="D129" t="s">
        <v>352</v>
      </c>
      <c r="N129" s="18">
        <v>1</v>
      </c>
      <c r="AH129">
        <v>1</v>
      </c>
      <c r="CJ129">
        <v>1</v>
      </c>
      <c r="CP129" s="3">
        <f t="shared" si="17"/>
        <v>25.180812704286357</v>
      </c>
      <c r="CQ129">
        <f t="shared" si="18"/>
        <v>1.1590762117283221E-11</v>
      </c>
      <c r="CR129" s="3">
        <f t="shared" si="21"/>
        <v>272.12901910430332</v>
      </c>
      <c r="CS129" s="4">
        <f t="shared" si="19"/>
        <v>4.259289272211223E-14</v>
      </c>
      <c r="CT129" s="3">
        <f t="shared" si="20"/>
        <v>-30.787088993063389</v>
      </c>
    </row>
    <row r="130" spans="1:98" x14ac:dyDescent="0.25">
      <c r="A130" t="s">
        <v>0</v>
      </c>
      <c r="B130" t="s">
        <v>125</v>
      </c>
      <c r="C130" t="s">
        <v>343</v>
      </c>
      <c r="D130" t="s">
        <v>353</v>
      </c>
      <c r="N130" s="18">
        <v>1</v>
      </c>
      <c r="AH130">
        <v>1</v>
      </c>
      <c r="CL130">
        <v>1</v>
      </c>
      <c r="CP130" s="3">
        <f t="shared" si="17"/>
        <v>26.779745196606321</v>
      </c>
      <c r="CQ130">
        <f t="shared" si="18"/>
        <v>2.3426339577993595E-12</v>
      </c>
      <c r="CR130" s="3">
        <f t="shared" si="21"/>
        <v>272.12901910430332</v>
      </c>
      <c r="CS130" s="4">
        <f t="shared" si="19"/>
        <v>8.6085415128088937E-15</v>
      </c>
      <c r="CT130" s="3">
        <f t="shared" si="20"/>
        <v>-32.386021485383353</v>
      </c>
    </row>
    <row r="131" spans="1:98" x14ac:dyDescent="0.25">
      <c r="A131" t="s">
        <v>0</v>
      </c>
      <c r="B131" t="s">
        <v>126</v>
      </c>
      <c r="C131" t="s">
        <v>343</v>
      </c>
      <c r="D131" t="s">
        <v>354</v>
      </c>
      <c r="N131" s="18">
        <v>1</v>
      </c>
      <c r="AH131">
        <v>1</v>
      </c>
      <c r="CN131">
        <v>1</v>
      </c>
      <c r="CP131" s="3">
        <f t="shared" si="17"/>
        <v>74.007480527208671</v>
      </c>
      <c r="CQ131">
        <f t="shared" si="18"/>
        <v>7.2270255062526968E-33</v>
      </c>
      <c r="CR131" s="3">
        <f t="shared" si="21"/>
        <v>272.12901910430332</v>
      </c>
      <c r="CS131" s="4">
        <f t="shared" si="19"/>
        <v>2.6557349635257666E-35</v>
      </c>
      <c r="CT131" s="3">
        <f t="shared" si="20"/>
        <v>-79.613756815985695</v>
      </c>
    </row>
    <row r="132" spans="1:98" x14ac:dyDescent="0.25">
      <c r="A132" t="s">
        <v>0</v>
      </c>
      <c r="B132" t="s">
        <v>127</v>
      </c>
      <c r="C132" t="s">
        <v>344</v>
      </c>
      <c r="D132" t="s">
        <v>328</v>
      </c>
      <c r="E132">
        <v>2</v>
      </c>
      <c r="L132" s="18">
        <v>1</v>
      </c>
      <c r="R132">
        <v>1</v>
      </c>
      <c r="T132">
        <v>1</v>
      </c>
      <c r="AJ132">
        <v>1</v>
      </c>
      <c r="BF132">
        <v>1</v>
      </c>
      <c r="CP132" s="3">
        <f t="shared" si="17"/>
        <v>-1.3589358608355635</v>
      </c>
      <c r="CQ132">
        <f t="shared" si="18"/>
        <v>3.8920494151376439</v>
      </c>
      <c r="CR132" s="3">
        <f t="shared" si="21"/>
        <v>272.12901910430332</v>
      </c>
      <c r="CS132" s="4">
        <f t="shared" si="19"/>
        <v>1.4302221159463609E-2</v>
      </c>
      <c r="CT132" s="3">
        <f t="shared" si="20"/>
        <v>-4.2473404279414684</v>
      </c>
    </row>
    <row r="133" spans="1:98" x14ac:dyDescent="0.25">
      <c r="A133" t="s">
        <v>0</v>
      </c>
      <c r="B133" t="s">
        <v>128</v>
      </c>
      <c r="C133" t="s">
        <v>344</v>
      </c>
      <c r="D133" t="s">
        <v>338</v>
      </c>
      <c r="E133">
        <v>9</v>
      </c>
      <c r="L133" s="18">
        <v>1</v>
      </c>
      <c r="R133">
        <v>1</v>
      </c>
      <c r="T133">
        <v>1</v>
      </c>
      <c r="AJ133">
        <v>1</v>
      </c>
      <c r="BH133">
        <v>1</v>
      </c>
      <c r="CP133" s="3">
        <f t="shared" si="17"/>
        <v>-1.654832516299197</v>
      </c>
      <c r="CQ133">
        <f t="shared" si="18"/>
        <v>5.2322035399780198</v>
      </c>
      <c r="CR133" s="3">
        <f t="shared" si="21"/>
        <v>272.12901910430332</v>
      </c>
      <c r="CS133" s="4">
        <f t="shared" si="19"/>
        <v>1.9226922425250752E-2</v>
      </c>
      <c r="CT133" s="3">
        <f t="shared" si="20"/>
        <v>-3.9514437724778348</v>
      </c>
    </row>
    <row r="134" spans="1:98" x14ac:dyDescent="0.25">
      <c r="A134" t="s">
        <v>0</v>
      </c>
      <c r="B134" t="s">
        <v>129</v>
      </c>
      <c r="C134" t="s">
        <v>344</v>
      </c>
      <c r="D134" t="s">
        <v>339</v>
      </c>
      <c r="E134">
        <v>5</v>
      </c>
      <c r="L134" s="18">
        <v>1</v>
      </c>
      <c r="R134">
        <v>1</v>
      </c>
      <c r="T134">
        <v>1</v>
      </c>
      <c r="AJ134">
        <v>1</v>
      </c>
      <c r="BJ134">
        <v>1</v>
      </c>
      <c r="CP134" s="3">
        <f t="shared" ref="CP134:CP197" si="22">SUMPRODUCT(F$2:CO$2,F134:CO134)</f>
        <v>-1.5234812333038823</v>
      </c>
      <c r="CQ134">
        <f t="shared" si="18"/>
        <v>4.5881699153069517</v>
      </c>
      <c r="CR134" s="3">
        <f t="shared" si="21"/>
        <v>272.12901910430332</v>
      </c>
      <c r="CS134" s="4">
        <f t="shared" si="19"/>
        <v>1.6860274330200591E-2</v>
      </c>
      <c r="CT134" s="3">
        <f t="shared" si="20"/>
        <v>-4.0827950554731496</v>
      </c>
    </row>
    <row r="135" spans="1:98" x14ac:dyDescent="0.25">
      <c r="A135" t="s">
        <v>0</v>
      </c>
      <c r="B135" t="s">
        <v>130</v>
      </c>
      <c r="C135" t="s">
        <v>344</v>
      </c>
      <c r="D135" t="s">
        <v>340</v>
      </c>
      <c r="L135" s="18">
        <v>1</v>
      </c>
      <c r="R135">
        <v>1</v>
      </c>
      <c r="T135">
        <v>1</v>
      </c>
      <c r="AJ135">
        <v>1</v>
      </c>
      <c r="BL135">
        <v>1</v>
      </c>
      <c r="CP135" s="3">
        <f t="shared" si="22"/>
        <v>-0.74565725582613407</v>
      </c>
      <c r="CQ135">
        <f t="shared" ref="CQ135:CQ198" si="23">EXP(-CP135)</f>
        <v>2.1078263609617576</v>
      </c>
      <c r="CR135" s="3">
        <f t="shared" si="21"/>
        <v>272.12901910430332</v>
      </c>
      <c r="CS135" s="4">
        <f t="shared" ref="CS135:CS198" si="24">CQ135/CR135</f>
        <v>7.7456875709159727E-3</v>
      </c>
      <c r="CT135" s="3">
        <f t="shared" ref="CT135:CT198" si="25">LN(CS135)</f>
        <v>-4.8606190329508978</v>
      </c>
    </row>
    <row r="136" spans="1:98" x14ac:dyDescent="0.25">
      <c r="A136" t="s">
        <v>0</v>
      </c>
      <c r="B136" t="s">
        <v>131</v>
      </c>
      <c r="C136" t="s">
        <v>344</v>
      </c>
      <c r="D136" t="s">
        <v>341</v>
      </c>
      <c r="E136">
        <v>3</v>
      </c>
      <c r="L136" s="18">
        <v>1</v>
      </c>
      <c r="R136">
        <v>1</v>
      </c>
      <c r="AJ136">
        <v>1</v>
      </c>
      <c r="BN136">
        <v>1</v>
      </c>
      <c r="CP136" s="3">
        <f t="shared" si="22"/>
        <v>-1.6532783308862253</v>
      </c>
      <c r="CQ136">
        <f t="shared" si="23"/>
        <v>5.2240780414597126</v>
      </c>
      <c r="CR136" s="3">
        <f t="shared" ref="CR136:CR199" si="26">CR$6</f>
        <v>272.12901910430332</v>
      </c>
      <c r="CS136" s="4">
        <f t="shared" si="24"/>
        <v>1.919706343209724E-2</v>
      </c>
      <c r="CT136" s="3">
        <f t="shared" si="25"/>
        <v>-3.9529979578908061</v>
      </c>
    </row>
    <row r="137" spans="1:98" x14ac:dyDescent="0.25">
      <c r="A137" t="s">
        <v>0</v>
      </c>
      <c r="B137" t="s">
        <v>132</v>
      </c>
      <c r="C137" t="s">
        <v>344</v>
      </c>
      <c r="D137" t="s">
        <v>342</v>
      </c>
      <c r="E137">
        <v>7</v>
      </c>
      <c r="L137" s="18">
        <v>1</v>
      </c>
      <c r="R137">
        <v>1</v>
      </c>
      <c r="AJ137">
        <v>1</v>
      </c>
      <c r="BP137">
        <v>1</v>
      </c>
      <c r="CP137" s="3">
        <f t="shared" si="22"/>
        <v>-1.7101483870902048</v>
      </c>
      <c r="CQ137">
        <f t="shared" si="23"/>
        <v>5.5297819650028845</v>
      </c>
      <c r="CR137" s="3">
        <f t="shared" si="26"/>
        <v>272.12901910430332</v>
      </c>
      <c r="CS137" s="4">
        <f t="shared" si="24"/>
        <v>2.0320442057976167E-2</v>
      </c>
      <c r="CT137" s="3">
        <f t="shared" si="25"/>
        <v>-3.8961279016868269</v>
      </c>
    </row>
    <row r="138" spans="1:98" x14ac:dyDescent="0.25">
      <c r="A138" t="s">
        <v>0</v>
      </c>
      <c r="B138" t="s">
        <v>133</v>
      </c>
      <c r="C138" t="s">
        <v>344</v>
      </c>
      <c r="D138" t="s">
        <v>343</v>
      </c>
      <c r="E138">
        <v>5</v>
      </c>
      <c r="L138" s="18">
        <v>1</v>
      </c>
      <c r="R138">
        <v>1</v>
      </c>
      <c r="AJ138">
        <v>1</v>
      </c>
      <c r="BR138">
        <v>1</v>
      </c>
      <c r="CP138" s="3">
        <f t="shared" si="22"/>
        <v>-0.39499136733975082</v>
      </c>
      <c r="CQ138">
        <f t="shared" si="23"/>
        <v>1.4843713767918247</v>
      </c>
      <c r="CR138" s="3">
        <f t="shared" si="26"/>
        <v>272.12901910430332</v>
      </c>
      <c r="CS138" s="4">
        <f t="shared" si="24"/>
        <v>5.4546603727803301E-3</v>
      </c>
      <c r="CT138" s="3">
        <f t="shared" si="25"/>
        <v>-5.2112849214372812</v>
      </c>
    </row>
    <row r="139" spans="1:98" x14ac:dyDescent="0.25">
      <c r="A139" t="s">
        <v>0</v>
      </c>
      <c r="B139" t="s">
        <v>134</v>
      </c>
      <c r="C139" t="s">
        <v>344</v>
      </c>
      <c r="D139" t="s">
        <v>344</v>
      </c>
      <c r="J139" s="18">
        <v>1</v>
      </c>
      <c r="L139" s="18">
        <v>1</v>
      </c>
      <c r="R139">
        <v>1</v>
      </c>
      <c r="AJ139">
        <v>1</v>
      </c>
      <c r="BT139">
        <v>1</v>
      </c>
      <c r="CP139" s="3">
        <f t="shared" si="22"/>
        <v>20.077317580684042</v>
      </c>
      <c r="CQ139">
        <f t="shared" si="23"/>
        <v>1.9077952506015292E-9</v>
      </c>
      <c r="CR139" s="3">
        <f t="shared" si="26"/>
        <v>272.12901910430332</v>
      </c>
      <c r="CS139" s="4">
        <f t="shared" si="24"/>
        <v>7.010627741506309E-12</v>
      </c>
      <c r="CT139" s="3">
        <f t="shared" si="25"/>
        <v>-25.683593869461074</v>
      </c>
    </row>
    <row r="140" spans="1:98" x14ac:dyDescent="0.25">
      <c r="A140" t="s">
        <v>0</v>
      </c>
      <c r="B140" t="s">
        <v>135</v>
      </c>
      <c r="C140" t="s">
        <v>344</v>
      </c>
      <c r="D140" t="s">
        <v>345</v>
      </c>
      <c r="E140">
        <v>7</v>
      </c>
      <c r="L140" s="18">
        <v>1</v>
      </c>
      <c r="R140">
        <v>1</v>
      </c>
      <c r="T140">
        <v>1</v>
      </c>
      <c r="AJ140">
        <v>1</v>
      </c>
      <c r="BV140">
        <v>1</v>
      </c>
      <c r="CP140" s="3">
        <f t="shared" si="22"/>
        <v>-1.7528616994894826</v>
      </c>
      <c r="CQ140">
        <f t="shared" si="23"/>
        <v>5.771094205191619</v>
      </c>
      <c r="CR140" s="3">
        <f t="shared" si="26"/>
        <v>272.12901910430332</v>
      </c>
      <c r="CS140" s="4">
        <f t="shared" si="24"/>
        <v>2.1207198791907002E-2</v>
      </c>
      <c r="CT140" s="3">
        <f t="shared" si="25"/>
        <v>-3.8534145892875493</v>
      </c>
    </row>
    <row r="141" spans="1:98" x14ac:dyDescent="0.25">
      <c r="A141" t="s">
        <v>0</v>
      </c>
      <c r="B141" t="s">
        <v>136</v>
      </c>
      <c r="C141" t="s">
        <v>344</v>
      </c>
      <c r="D141" t="s">
        <v>346</v>
      </c>
      <c r="L141" s="18">
        <v>1</v>
      </c>
      <c r="R141">
        <v>1</v>
      </c>
      <c r="T141">
        <v>1</v>
      </c>
      <c r="AJ141">
        <v>1</v>
      </c>
      <c r="BX141">
        <v>1</v>
      </c>
      <c r="CP141" s="3">
        <f t="shared" si="22"/>
        <v>20.236526595635912</v>
      </c>
      <c r="CQ141">
        <f t="shared" si="23"/>
        <v>1.6270022990723694E-9</v>
      </c>
      <c r="CR141" s="3">
        <f t="shared" si="26"/>
        <v>272.12901910430332</v>
      </c>
      <c r="CS141" s="4">
        <f t="shared" si="24"/>
        <v>5.978790150449783E-12</v>
      </c>
      <c r="CT141" s="3">
        <f t="shared" si="25"/>
        <v>-25.842802884412944</v>
      </c>
    </row>
    <row r="142" spans="1:98" x14ac:dyDescent="0.25">
      <c r="A142" t="s">
        <v>0</v>
      </c>
      <c r="B142" t="s">
        <v>137</v>
      </c>
      <c r="C142" t="s">
        <v>344</v>
      </c>
      <c r="D142" t="s">
        <v>347</v>
      </c>
      <c r="L142" s="18">
        <v>1</v>
      </c>
      <c r="P142">
        <v>1</v>
      </c>
      <c r="R142">
        <v>1</v>
      </c>
      <c r="AJ142">
        <v>1</v>
      </c>
      <c r="BZ142">
        <v>1</v>
      </c>
      <c r="CP142" s="3">
        <f t="shared" si="22"/>
        <v>1.4468163940675369</v>
      </c>
      <c r="CQ142">
        <f t="shared" si="23"/>
        <v>0.23531825744263682</v>
      </c>
      <c r="CR142" s="3">
        <f t="shared" si="26"/>
        <v>272.12901910430332</v>
      </c>
      <c r="CS142" s="4">
        <f t="shared" si="24"/>
        <v>8.6473048048007898E-4</v>
      </c>
      <c r="CT142" s="3">
        <f t="shared" si="25"/>
        <v>-7.0530926828445688</v>
      </c>
    </row>
    <row r="143" spans="1:98" x14ac:dyDescent="0.25">
      <c r="A143" t="s">
        <v>0</v>
      </c>
      <c r="B143" t="s">
        <v>138</v>
      </c>
      <c r="C143" t="s">
        <v>344</v>
      </c>
      <c r="D143" t="s">
        <v>348</v>
      </c>
      <c r="L143" s="18">
        <v>1</v>
      </c>
      <c r="P143">
        <v>1</v>
      </c>
      <c r="R143">
        <v>1</v>
      </c>
      <c r="AJ143">
        <v>1</v>
      </c>
      <c r="CB143">
        <v>1</v>
      </c>
      <c r="CP143" s="3">
        <f t="shared" si="22"/>
        <v>21.525891876577443</v>
      </c>
      <c r="CQ143">
        <f t="shared" si="23"/>
        <v>4.4815055639996254E-10</v>
      </c>
      <c r="CR143" s="3">
        <f t="shared" si="26"/>
        <v>272.12901910430332</v>
      </c>
      <c r="CS143" s="4">
        <f t="shared" si="24"/>
        <v>1.6468311901282111E-12</v>
      </c>
      <c r="CT143" s="3">
        <f t="shared" si="25"/>
        <v>-27.132168165354475</v>
      </c>
    </row>
    <row r="144" spans="1:98" x14ac:dyDescent="0.25">
      <c r="A144" t="s">
        <v>0</v>
      </c>
      <c r="B144" t="s">
        <v>139</v>
      </c>
      <c r="C144" t="s">
        <v>344</v>
      </c>
      <c r="D144" t="s">
        <v>349</v>
      </c>
      <c r="L144" s="18">
        <v>1</v>
      </c>
      <c r="P144">
        <v>1</v>
      </c>
      <c r="R144">
        <v>1</v>
      </c>
      <c r="AJ144">
        <v>1</v>
      </c>
      <c r="CD144">
        <v>1</v>
      </c>
      <c r="CP144" s="3">
        <f t="shared" si="22"/>
        <v>0.5822841054569653</v>
      </c>
      <c r="CQ144">
        <f t="shared" si="23"/>
        <v>0.55862095907306353</v>
      </c>
      <c r="CR144" s="3">
        <f t="shared" si="26"/>
        <v>272.12901910430332</v>
      </c>
      <c r="CS144" s="4">
        <f t="shared" si="24"/>
        <v>2.0527798208060705E-3</v>
      </c>
      <c r="CT144" s="3">
        <f t="shared" si="25"/>
        <v>-6.1885603942339973</v>
      </c>
    </row>
    <row r="145" spans="1:98" x14ac:dyDescent="0.25">
      <c r="A145" t="s">
        <v>0</v>
      </c>
      <c r="B145" t="s">
        <v>140</v>
      </c>
      <c r="C145" t="s">
        <v>344</v>
      </c>
      <c r="D145" t="s">
        <v>350</v>
      </c>
      <c r="L145" s="18">
        <v>1</v>
      </c>
      <c r="P145">
        <v>1</v>
      </c>
      <c r="R145">
        <v>1</v>
      </c>
      <c r="AJ145">
        <v>1</v>
      </c>
      <c r="CF145">
        <v>1</v>
      </c>
      <c r="CP145" s="3">
        <f t="shared" si="22"/>
        <v>18.990849427788852</v>
      </c>
      <c r="CQ145">
        <f t="shared" si="23"/>
        <v>5.6543005174425139E-9</v>
      </c>
      <c r="CR145" s="3">
        <f t="shared" si="26"/>
        <v>272.12901910430332</v>
      </c>
      <c r="CS145" s="4">
        <f t="shared" si="24"/>
        <v>2.0778013811438824E-11</v>
      </c>
      <c r="CT145" s="3">
        <f t="shared" si="25"/>
        <v>-24.597125716565884</v>
      </c>
    </row>
    <row r="146" spans="1:98" x14ac:dyDescent="0.25">
      <c r="A146" t="s">
        <v>0</v>
      </c>
      <c r="B146" t="s">
        <v>141</v>
      </c>
      <c r="C146" t="s">
        <v>344</v>
      </c>
      <c r="D146" t="s">
        <v>351</v>
      </c>
      <c r="E146">
        <v>1</v>
      </c>
      <c r="N146" s="18">
        <v>1</v>
      </c>
      <c r="AJ146">
        <v>1</v>
      </c>
      <c r="CH146">
        <v>1</v>
      </c>
      <c r="CP146" s="3">
        <f t="shared" si="22"/>
        <v>-1.2420454528453504</v>
      </c>
      <c r="CQ146">
        <f t="shared" si="23"/>
        <v>3.4626889930193796</v>
      </c>
      <c r="CR146" s="3">
        <f t="shared" si="26"/>
        <v>272.12901910430332</v>
      </c>
      <c r="CS146" s="4">
        <f t="shared" si="24"/>
        <v>1.272443859319604E-2</v>
      </c>
      <c r="CT146" s="3">
        <f t="shared" si="25"/>
        <v>-4.3642308359316813</v>
      </c>
    </row>
    <row r="147" spans="1:98" x14ac:dyDescent="0.25">
      <c r="A147" t="s">
        <v>0</v>
      </c>
      <c r="B147" t="s">
        <v>142</v>
      </c>
      <c r="C147" t="s">
        <v>344</v>
      </c>
      <c r="D147" t="s">
        <v>352</v>
      </c>
      <c r="E147">
        <v>2</v>
      </c>
      <c r="N147" s="18">
        <v>1</v>
      </c>
      <c r="AJ147">
        <v>1</v>
      </c>
      <c r="CJ147">
        <v>1</v>
      </c>
      <c r="CP147" s="3">
        <f t="shared" si="22"/>
        <v>-0.10781188734166691</v>
      </c>
      <c r="CQ147">
        <f t="shared" si="23"/>
        <v>1.1138381986133912</v>
      </c>
      <c r="CR147" s="3">
        <f t="shared" si="26"/>
        <v>272.12901910430332</v>
      </c>
      <c r="CS147" s="4">
        <f t="shared" si="24"/>
        <v>4.093051899718465E-3</v>
      </c>
      <c r="CT147" s="3">
        <f t="shared" si="25"/>
        <v>-5.4984644014353643</v>
      </c>
    </row>
    <row r="148" spans="1:98" x14ac:dyDescent="0.25">
      <c r="A148" t="s">
        <v>0</v>
      </c>
      <c r="B148" t="s">
        <v>143</v>
      </c>
      <c r="C148" t="s">
        <v>344</v>
      </c>
      <c r="D148" t="s">
        <v>353</v>
      </c>
      <c r="N148" s="18">
        <v>1</v>
      </c>
      <c r="AJ148">
        <v>1</v>
      </c>
      <c r="CL148">
        <v>1</v>
      </c>
      <c r="CP148" s="3">
        <f t="shared" si="22"/>
        <v>1.4911206049782972</v>
      </c>
      <c r="CQ148">
        <f t="shared" si="23"/>
        <v>0.22512024327330418</v>
      </c>
      <c r="CR148" s="3">
        <f t="shared" si="26"/>
        <v>272.12901910430332</v>
      </c>
      <c r="CS148" s="4">
        <f t="shared" si="24"/>
        <v>8.2725555699379001E-4</v>
      </c>
      <c r="CT148" s="3">
        <f t="shared" si="25"/>
        <v>-7.0973968937553291</v>
      </c>
    </row>
    <row r="149" spans="1:98" x14ac:dyDescent="0.25">
      <c r="A149" t="s">
        <v>0</v>
      </c>
      <c r="B149" t="s">
        <v>144</v>
      </c>
      <c r="C149" t="s">
        <v>344</v>
      </c>
      <c r="D149" t="s">
        <v>354</v>
      </c>
      <c r="N149" s="18">
        <v>1</v>
      </c>
      <c r="AJ149">
        <v>1</v>
      </c>
      <c r="CN149">
        <v>1</v>
      </c>
      <c r="CP149" s="3">
        <f t="shared" si="22"/>
        <v>48.718855935580649</v>
      </c>
      <c r="CQ149">
        <f t="shared" si="23"/>
        <v>6.9449592613193156E-22</v>
      </c>
      <c r="CR149" s="3">
        <f t="shared" si="26"/>
        <v>272.12901910430332</v>
      </c>
      <c r="CS149" s="4">
        <f t="shared" si="24"/>
        <v>2.5520833037866527E-24</v>
      </c>
      <c r="CT149" s="3">
        <f t="shared" si="25"/>
        <v>-54.325132224357681</v>
      </c>
    </row>
    <row r="150" spans="1:98" x14ac:dyDescent="0.25">
      <c r="A150" t="s">
        <v>0</v>
      </c>
      <c r="B150" t="s">
        <v>145</v>
      </c>
      <c r="C150" t="s">
        <v>345</v>
      </c>
      <c r="D150" t="s">
        <v>328</v>
      </c>
      <c r="E150">
        <v>7</v>
      </c>
      <c r="L150" s="18">
        <v>1</v>
      </c>
      <c r="AL150">
        <v>1</v>
      </c>
      <c r="BF150">
        <v>1</v>
      </c>
      <c r="CP150" s="3">
        <f t="shared" si="22"/>
        <v>-1.1206091937756482</v>
      </c>
      <c r="CQ150">
        <f t="shared" si="23"/>
        <v>3.0667218622222547</v>
      </c>
      <c r="CR150" s="3">
        <f t="shared" si="26"/>
        <v>272.12901910430332</v>
      </c>
      <c r="CS150" s="4">
        <f t="shared" si="24"/>
        <v>1.1269367274082674E-2</v>
      </c>
      <c r="CT150" s="3">
        <f t="shared" si="25"/>
        <v>-4.4856670950013839</v>
      </c>
    </row>
    <row r="151" spans="1:98" x14ac:dyDescent="0.25">
      <c r="A151" t="s">
        <v>0</v>
      </c>
      <c r="B151" t="s">
        <v>146</v>
      </c>
      <c r="C151" t="s">
        <v>345</v>
      </c>
      <c r="D151" t="s">
        <v>338</v>
      </c>
      <c r="E151">
        <v>3</v>
      </c>
      <c r="L151" s="18">
        <v>1</v>
      </c>
      <c r="AL151">
        <v>1</v>
      </c>
      <c r="BH151">
        <v>1</v>
      </c>
      <c r="CP151" s="3">
        <f t="shared" si="22"/>
        <v>-1.4165058492392819</v>
      </c>
      <c r="CQ151">
        <f t="shared" si="23"/>
        <v>4.1226899435653248</v>
      </c>
      <c r="CR151" s="3">
        <f t="shared" si="26"/>
        <v>272.12901910430332</v>
      </c>
      <c r="CS151" s="4">
        <f t="shared" si="24"/>
        <v>1.5149762260323859E-2</v>
      </c>
      <c r="CT151" s="3">
        <f t="shared" si="25"/>
        <v>-4.1897704395377495</v>
      </c>
    </row>
    <row r="152" spans="1:98" x14ac:dyDescent="0.25">
      <c r="A152" t="s">
        <v>0</v>
      </c>
      <c r="B152" t="s">
        <v>147</v>
      </c>
      <c r="C152" t="s">
        <v>345</v>
      </c>
      <c r="D152" t="s">
        <v>339</v>
      </c>
      <c r="E152">
        <v>1</v>
      </c>
      <c r="L152" s="18">
        <v>1</v>
      </c>
      <c r="AL152">
        <v>1</v>
      </c>
      <c r="BJ152">
        <v>1</v>
      </c>
      <c r="CP152" s="3">
        <f t="shared" si="22"/>
        <v>-1.2851545662439667</v>
      </c>
      <c r="CQ152">
        <f t="shared" si="23"/>
        <v>3.6152267060475234</v>
      </c>
      <c r="CR152" s="3">
        <f t="shared" si="26"/>
        <v>272.12901910430332</v>
      </c>
      <c r="CS152" s="4">
        <f t="shared" si="24"/>
        <v>1.3284973127624645E-2</v>
      </c>
      <c r="CT152" s="3">
        <f t="shared" si="25"/>
        <v>-4.3211217225330651</v>
      </c>
    </row>
    <row r="153" spans="1:98" x14ac:dyDescent="0.25">
      <c r="A153" t="s">
        <v>0</v>
      </c>
      <c r="B153" t="s">
        <v>148</v>
      </c>
      <c r="C153" t="s">
        <v>345</v>
      </c>
      <c r="D153" t="s">
        <v>340</v>
      </c>
      <c r="E153">
        <v>1</v>
      </c>
      <c r="L153" s="18">
        <v>1</v>
      </c>
      <c r="AL153">
        <v>1</v>
      </c>
      <c r="BL153">
        <v>1</v>
      </c>
      <c r="CP153" s="3">
        <f t="shared" si="22"/>
        <v>-0.50733058876621873</v>
      </c>
      <c r="CQ153">
        <f t="shared" si="23"/>
        <v>1.6608517758763333</v>
      </c>
      <c r="CR153" s="3">
        <f t="shared" si="26"/>
        <v>272.12901910430332</v>
      </c>
      <c r="CS153" s="4">
        <f t="shared" si="24"/>
        <v>6.1031777549595016E-3</v>
      </c>
      <c r="CT153" s="3">
        <f t="shared" si="25"/>
        <v>-5.0989457000108125</v>
      </c>
    </row>
    <row r="154" spans="1:98" x14ac:dyDescent="0.25">
      <c r="A154" t="s">
        <v>0</v>
      </c>
      <c r="B154" t="s">
        <v>149</v>
      </c>
      <c r="C154" t="s">
        <v>345</v>
      </c>
      <c r="D154" t="s">
        <v>341</v>
      </c>
      <c r="E154">
        <v>4</v>
      </c>
      <c r="L154" s="18">
        <v>1</v>
      </c>
      <c r="T154">
        <v>1</v>
      </c>
      <c r="AL154">
        <v>1</v>
      </c>
      <c r="BN154">
        <v>1</v>
      </c>
      <c r="CP154" s="3">
        <f t="shared" si="22"/>
        <v>-1.4149516638263102</v>
      </c>
      <c r="CQ154">
        <f t="shared" si="23"/>
        <v>4.1162874955772208</v>
      </c>
      <c r="CR154" s="3">
        <f t="shared" si="26"/>
        <v>272.12901910430332</v>
      </c>
      <c r="CS154" s="4">
        <f t="shared" si="24"/>
        <v>1.5126235008400572E-2</v>
      </c>
      <c r="CT154" s="3">
        <f t="shared" si="25"/>
        <v>-4.1913246249507212</v>
      </c>
    </row>
    <row r="155" spans="1:98" x14ac:dyDescent="0.25">
      <c r="A155" t="s">
        <v>0</v>
      </c>
      <c r="B155" t="s">
        <v>150</v>
      </c>
      <c r="C155" t="s">
        <v>345</v>
      </c>
      <c r="D155" t="s">
        <v>342</v>
      </c>
      <c r="E155">
        <v>7</v>
      </c>
      <c r="L155" s="18">
        <v>1</v>
      </c>
      <c r="T155">
        <v>1</v>
      </c>
      <c r="AL155">
        <v>1</v>
      </c>
      <c r="BP155">
        <v>1</v>
      </c>
      <c r="CP155" s="3">
        <f t="shared" si="22"/>
        <v>-1.4718217200302894</v>
      </c>
      <c r="CQ155">
        <f t="shared" si="23"/>
        <v>4.3571654510447546</v>
      </c>
      <c r="CR155" s="3">
        <f t="shared" si="26"/>
        <v>272.12901910430332</v>
      </c>
      <c r="CS155" s="4">
        <f t="shared" si="24"/>
        <v>1.6011395864307703E-2</v>
      </c>
      <c r="CT155" s="3">
        <f t="shared" si="25"/>
        <v>-4.134454568746742</v>
      </c>
    </row>
    <row r="156" spans="1:98" x14ac:dyDescent="0.25">
      <c r="A156" t="s">
        <v>0</v>
      </c>
      <c r="B156" t="s">
        <v>151</v>
      </c>
      <c r="C156" t="s">
        <v>345</v>
      </c>
      <c r="D156" t="s">
        <v>343</v>
      </c>
      <c r="L156" s="18">
        <v>1</v>
      </c>
      <c r="T156">
        <v>1</v>
      </c>
      <c r="AL156">
        <v>1</v>
      </c>
      <c r="BR156">
        <v>1</v>
      </c>
      <c r="CP156" s="3">
        <f t="shared" si="22"/>
        <v>-0.15666470027983548</v>
      </c>
      <c r="CQ156">
        <f t="shared" si="23"/>
        <v>1.169603380460535</v>
      </c>
      <c r="CR156" s="3">
        <f t="shared" si="26"/>
        <v>272.12901910430332</v>
      </c>
      <c r="CS156" s="4">
        <f t="shared" si="24"/>
        <v>4.2979737490335132E-3</v>
      </c>
      <c r="CT156" s="3">
        <f t="shared" si="25"/>
        <v>-5.4496115884971958</v>
      </c>
    </row>
    <row r="157" spans="1:98" x14ac:dyDescent="0.25">
      <c r="A157" t="s">
        <v>0</v>
      </c>
      <c r="B157" t="s">
        <v>152</v>
      </c>
      <c r="C157" t="s">
        <v>345</v>
      </c>
      <c r="D157" t="s">
        <v>344</v>
      </c>
      <c r="E157">
        <v>4</v>
      </c>
      <c r="L157" s="18">
        <v>1</v>
      </c>
      <c r="T157">
        <v>1</v>
      </c>
      <c r="AL157">
        <v>1</v>
      </c>
      <c r="BT157">
        <v>1</v>
      </c>
      <c r="CP157" s="3">
        <f t="shared" si="22"/>
        <v>-0.74870079623360619</v>
      </c>
      <c r="CQ157">
        <f t="shared" si="23"/>
        <v>2.1142513881185061</v>
      </c>
      <c r="CR157" s="3">
        <f t="shared" si="26"/>
        <v>272.12901910430332</v>
      </c>
      <c r="CS157" s="4">
        <f t="shared" si="24"/>
        <v>7.7692977951320311E-3</v>
      </c>
      <c r="CT157" s="3">
        <f t="shared" si="25"/>
        <v>-4.8575754925434254</v>
      </c>
    </row>
    <row r="158" spans="1:98" x14ac:dyDescent="0.25">
      <c r="A158" t="s">
        <v>0</v>
      </c>
      <c r="B158" t="s">
        <v>153</v>
      </c>
      <c r="C158" t="s">
        <v>345</v>
      </c>
      <c r="D158" t="s">
        <v>345</v>
      </c>
      <c r="J158" s="18">
        <v>1</v>
      </c>
      <c r="L158" s="18">
        <v>1</v>
      </c>
      <c r="AL158">
        <v>1</v>
      </c>
      <c r="BV158">
        <v>1</v>
      </c>
      <c r="CP158" s="3">
        <f t="shared" si="22"/>
        <v>19.549810011547997</v>
      </c>
      <c r="CQ158">
        <f t="shared" si="23"/>
        <v>3.2331465443971549E-9</v>
      </c>
      <c r="CR158" s="3">
        <f t="shared" si="26"/>
        <v>272.12901910430332</v>
      </c>
      <c r="CS158" s="4">
        <f t="shared" si="24"/>
        <v>1.1880932636434242E-11</v>
      </c>
      <c r="CT158" s="3">
        <f t="shared" si="25"/>
        <v>-25.156086300325029</v>
      </c>
    </row>
    <row r="159" spans="1:98" x14ac:dyDescent="0.25">
      <c r="A159" t="s">
        <v>0</v>
      </c>
      <c r="B159" t="s">
        <v>154</v>
      </c>
      <c r="C159" t="s">
        <v>345</v>
      </c>
      <c r="D159" t="s">
        <v>346</v>
      </c>
      <c r="L159" s="18">
        <v>1</v>
      </c>
      <c r="AL159">
        <v>1</v>
      </c>
      <c r="BX159">
        <v>1</v>
      </c>
      <c r="CP159" s="3">
        <f t="shared" si="22"/>
        <v>20.474853262695827</v>
      </c>
      <c r="CQ159">
        <f t="shared" si="23"/>
        <v>1.2819887386436608E-9</v>
      </c>
      <c r="CR159" s="3">
        <f t="shared" si="26"/>
        <v>272.12901910430332</v>
      </c>
      <c r="CS159" s="4">
        <f t="shared" si="24"/>
        <v>4.7109593194553506E-12</v>
      </c>
      <c r="CT159" s="3">
        <f t="shared" si="25"/>
        <v>-26.081129551472859</v>
      </c>
    </row>
    <row r="160" spans="1:98" x14ac:dyDescent="0.25">
      <c r="A160" t="s">
        <v>0</v>
      </c>
      <c r="B160" t="s">
        <v>155</v>
      </c>
      <c r="C160" t="s">
        <v>345</v>
      </c>
      <c r="D160" t="s">
        <v>347</v>
      </c>
      <c r="L160" s="18">
        <v>1</v>
      </c>
      <c r="P160">
        <v>1</v>
      </c>
      <c r="AL160">
        <v>1</v>
      </c>
      <c r="BZ160">
        <v>1</v>
      </c>
      <c r="CP160" s="3">
        <f t="shared" si="22"/>
        <v>1.6851430611274523</v>
      </c>
      <c r="CQ160">
        <f t="shared" si="23"/>
        <v>0.18541790396406296</v>
      </c>
      <c r="CR160" s="3">
        <f t="shared" si="26"/>
        <v>272.12901910430332</v>
      </c>
      <c r="CS160" s="4">
        <f t="shared" si="24"/>
        <v>6.8136027746822114E-4</v>
      </c>
      <c r="CT160" s="3">
        <f t="shared" si="25"/>
        <v>-7.2914193499044844</v>
      </c>
    </row>
    <row r="161" spans="1:98" x14ac:dyDescent="0.25">
      <c r="A161" t="s">
        <v>0</v>
      </c>
      <c r="B161" t="s">
        <v>156</v>
      </c>
      <c r="C161" t="s">
        <v>345</v>
      </c>
      <c r="D161" t="s">
        <v>348</v>
      </c>
      <c r="L161" s="18">
        <v>1</v>
      </c>
      <c r="P161">
        <v>1</v>
      </c>
      <c r="AL161">
        <v>1</v>
      </c>
      <c r="CB161">
        <v>1</v>
      </c>
      <c r="CP161" s="3">
        <f t="shared" si="22"/>
        <v>21.764218543637359</v>
      </c>
      <c r="CQ161">
        <f t="shared" si="23"/>
        <v>3.5311810367398119E-10</v>
      </c>
      <c r="CR161" s="3">
        <f t="shared" si="26"/>
        <v>272.12901910430332</v>
      </c>
      <c r="CS161" s="4">
        <f t="shared" si="24"/>
        <v>1.2976128192290874E-12</v>
      </c>
      <c r="CT161" s="3">
        <f t="shared" si="25"/>
        <v>-27.370494832414391</v>
      </c>
    </row>
    <row r="162" spans="1:98" x14ac:dyDescent="0.25">
      <c r="A162" t="s">
        <v>0</v>
      </c>
      <c r="B162" t="s">
        <v>157</v>
      </c>
      <c r="C162" t="s">
        <v>345</v>
      </c>
      <c r="D162" t="s">
        <v>349</v>
      </c>
      <c r="L162" s="18">
        <v>1</v>
      </c>
      <c r="P162">
        <v>1</v>
      </c>
      <c r="AL162">
        <v>1</v>
      </c>
      <c r="CD162">
        <v>1</v>
      </c>
      <c r="CP162" s="3">
        <f t="shared" si="22"/>
        <v>0.82061077251688064</v>
      </c>
      <c r="CQ162">
        <f t="shared" si="23"/>
        <v>0.44016273308912796</v>
      </c>
      <c r="CR162" s="3">
        <f t="shared" si="26"/>
        <v>272.12901910430332</v>
      </c>
      <c r="CS162" s="4">
        <f t="shared" si="24"/>
        <v>1.6174781158507011E-3</v>
      </c>
      <c r="CT162" s="3">
        <f t="shared" si="25"/>
        <v>-6.426887061293912</v>
      </c>
    </row>
    <row r="163" spans="1:98" x14ac:dyDescent="0.25">
      <c r="A163" t="s">
        <v>0</v>
      </c>
      <c r="B163" t="s">
        <v>158</v>
      </c>
      <c r="C163" t="s">
        <v>345</v>
      </c>
      <c r="D163" t="s">
        <v>350</v>
      </c>
      <c r="L163" s="18">
        <v>1</v>
      </c>
      <c r="P163">
        <v>1</v>
      </c>
      <c r="AL163">
        <v>1</v>
      </c>
      <c r="CF163">
        <v>1</v>
      </c>
      <c r="CP163" s="3">
        <f t="shared" si="22"/>
        <v>19.229176094848768</v>
      </c>
      <c r="CQ163">
        <f t="shared" si="23"/>
        <v>4.4552792533859229E-9</v>
      </c>
      <c r="CR163" s="3">
        <f t="shared" si="26"/>
        <v>272.12901910430332</v>
      </c>
      <c r="CS163" s="4">
        <f t="shared" si="24"/>
        <v>1.6371937355487529E-11</v>
      </c>
      <c r="CT163" s="3">
        <f t="shared" si="25"/>
        <v>-24.8354523836258</v>
      </c>
    </row>
    <row r="164" spans="1:98" x14ac:dyDescent="0.25">
      <c r="A164" t="s">
        <v>0</v>
      </c>
      <c r="B164" t="s">
        <v>159</v>
      </c>
      <c r="C164" t="s">
        <v>345</v>
      </c>
      <c r="D164" t="s">
        <v>351</v>
      </c>
      <c r="N164" s="18">
        <v>1</v>
      </c>
      <c r="AL164">
        <v>1</v>
      </c>
      <c r="CH164">
        <v>1</v>
      </c>
      <c r="CP164" s="3">
        <f t="shared" si="22"/>
        <v>-0.40357256615252268</v>
      </c>
      <c r="CQ164">
        <f t="shared" si="23"/>
        <v>1.4971638716589928</v>
      </c>
      <c r="CR164" s="3">
        <f t="shared" si="26"/>
        <v>272.12901910430332</v>
      </c>
      <c r="CS164" s="4">
        <f t="shared" si="24"/>
        <v>5.501669305930032E-3</v>
      </c>
      <c r="CT164" s="3">
        <f t="shared" si="25"/>
        <v>-5.2027037226245092</v>
      </c>
    </row>
    <row r="165" spans="1:98" x14ac:dyDescent="0.25">
      <c r="A165" t="s">
        <v>0</v>
      </c>
      <c r="B165" t="s">
        <v>160</v>
      </c>
      <c r="C165" t="s">
        <v>345</v>
      </c>
      <c r="D165" t="s">
        <v>352</v>
      </c>
      <c r="E165">
        <v>1</v>
      </c>
      <c r="N165" s="18">
        <v>1</v>
      </c>
      <c r="AL165">
        <v>1</v>
      </c>
      <c r="CJ165">
        <v>1</v>
      </c>
      <c r="CP165" s="3">
        <f t="shared" si="22"/>
        <v>0.7306609993511608</v>
      </c>
      <c r="CQ165">
        <f t="shared" si="23"/>
        <v>0.48159055381511412</v>
      </c>
      <c r="CR165" s="3">
        <f t="shared" si="26"/>
        <v>272.12901910430332</v>
      </c>
      <c r="CS165" s="4">
        <f t="shared" si="24"/>
        <v>1.7697140694522074E-3</v>
      </c>
      <c r="CT165" s="3">
        <f t="shared" si="25"/>
        <v>-6.3369372881281922</v>
      </c>
    </row>
    <row r="166" spans="1:98" x14ac:dyDescent="0.25">
      <c r="A166" t="s">
        <v>0</v>
      </c>
      <c r="B166" t="s">
        <v>161</v>
      </c>
      <c r="C166" t="s">
        <v>345</v>
      </c>
      <c r="D166" t="s">
        <v>353</v>
      </c>
      <c r="N166" s="18">
        <v>1</v>
      </c>
      <c r="AL166">
        <v>1</v>
      </c>
      <c r="CL166">
        <v>1</v>
      </c>
      <c r="CP166" s="3">
        <f t="shared" si="22"/>
        <v>2.3295934916711252</v>
      </c>
      <c r="CQ166">
        <f t="shared" si="23"/>
        <v>9.7335306661191681E-2</v>
      </c>
      <c r="CR166" s="3">
        <f t="shared" si="26"/>
        <v>272.12901910430332</v>
      </c>
      <c r="CS166" s="4">
        <f t="shared" si="24"/>
        <v>3.5768073166751979E-4</v>
      </c>
      <c r="CT166" s="3">
        <f t="shared" si="25"/>
        <v>-7.9358697804481571</v>
      </c>
    </row>
    <row r="167" spans="1:98" x14ac:dyDescent="0.25">
      <c r="A167" t="s">
        <v>0</v>
      </c>
      <c r="B167" t="s">
        <v>162</v>
      </c>
      <c r="C167" t="s">
        <v>345</v>
      </c>
      <c r="D167" t="s">
        <v>354</v>
      </c>
      <c r="N167" s="18">
        <v>1</v>
      </c>
      <c r="AL167">
        <v>1</v>
      </c>
      <c r="CN167">
        <v>1</v>
      </c>
      <c r="CP167" s="3">
        <f t="shared" si="22"/>
        <v>49.557328822273476</v>
      </c>
      <c r="CQ167">
        <f t="shared" si="23"/>
        <v>3.002794105145503E-22</v>
      </c>
      <c r="CR167" s="3">
        <f t="shared" si="26"/>
        <v>272.12901910430332</v>
      </c>
      <c r="CS167" s="4">
        <f t="shared" si="24"/>
        <v>1.1034450184802134E-24</v>
      </c>
      <c r="CT167" s="3">
        <f t="shared" si="25"/>
        <v>-55.163605111050508</v>
      </c>
    </row>
    <row r="168" spans="1:98" x14ac:dyDescent="0.25">
      <c r="A168" t="s">
        <v>0</v>
      </c>
      <c r="B168" t="s">
        <v>163</v>
      </c>
      <c r="C168" t="s">
        <v>346</v>
      </c>
      <c r="D168" t="s">
        <v>328</v>
      </c>
      <c r="E168">
        <v>1</v>
      </c>
      <c r="L168" s="18">
        <v>1</v>
      </c>
      <c r="AN168">
        <v>1</v>
      </c>
      <c r="BF168">
        <v>1</v>
      </c>
      <c r="CP168" s="3">
        <f t="shared" si="22"/>
        <v>-0.27144162255283233</v>
      </c>
      <c r="CQ168">
        <f t="shared" si="23"/>
        <v>1.3118542869167646</v>
      </c>
      <c r="CR168" s="3">
        <f t="shared" si="26"/>
        <v>272.12901910430332</v>
      </c>
      <c r="CS168" s="4">
        <f t="shared" si="24"/>
        <v>4.8207070720890262E-3</v>
      </c>
      <c r="CT168" s="3">
        <f t="shared" si="25"/>
        <v>-5.3348346662241992</v>
      </c>
    </row>
    <row r="169" spans="1:98" x14ac:dyDescent="0.25">
      <c r="A169" t="s">
        <v>0</v>
      </c>
      <c r="B169" t="s">
        <v>164</v>
      </c>
      <c r="C169" t="s">
        <v>346</v>
      </c>
      <c r="D169" t="s">
        <v>338</v>
      </c>
      <c r="E169">
        <v>1</v>
      </c>
      <c r="L169" s="18">
        <v>1</v>
      </c>
      <c r="AN169">
        <v>1</v>
      </c>
      <c r="BH169">
        <v>1</v>
      </c>
      <c r="CP169" s="3">
        <f t="shared" si="22"/>
        <v>-0.56733827801646597</v>
      </c>
      <c r="CQ169">
        <f t="shared" si="23"/>
        <v>1.763566674473606</v>
      </c>
      <c r="CR169" s="3">
        <f t="shared" si="26"/>
        <v>272.12901910430332</v>
      </c>
      <c r="CS169" s="4">
        <f t="shared" si="24"/>
        <v>6.4806270212500018E-3</v>
      </c>
      <c r="CT169" s="3">
        <f t="shared" si="25"/>
        <v>-5.0389380107605657</v>
      </c>
    </row>
    <row r="170" spans="1:98" x14ac:dyDescent="0.25">
      <c r="A170" t="s">
        <v>0</v>
      </c>
      <c r="B170" t="s">
        <v>165</v>
      </c>
      <c r="C170" t="s">
        <v>346</v>
      </c>
      <c r="D170" t="s">
        <v>339</v>
      </c>
      <c r="E170">
        <v>2</v>
      </c>
      <c r="L170" s="18">
        <v>1</v>
      </c>
      <c r="AN170">
        <v>1</v>
      </c>
      <c r="BJ170">
        <v>1</v>
      </c>
      <c r="CP170" s="3">
        <f t="shared" si="22"/>
        <v>-0.43598699502115096</v>
      </c>
      <c r="CQ170">
        <f t="shared" si="23"/>
        <v>1.5464886825659914</v>
      </c>
      <c r="CR170" s="3">
        <f t="shared" si="26"/>
        <v>272.12901910430332</v>
      </c>
      <c r="CS170" s="4">
        <f t="shared" si="24"/>
        <v>5.6829245468056587E-3</v>
      </c>
      <c r="CT170" s="3">
        <f t="shared" si="25"/>
        <v>-5.1702892937558804</v>
      </c>
    </row>
    <row r="171" spans="1:98" x14ac:dyDescent="0.25">
      <c r="A171" t="s">
        <v>0</v>
      </c>
      <c r="B171" t="s">
        <v>166</v>
      </c>
      <c r="C171" t="s">
        <v>346</v>
      </c>
      <c r="D171" t="s">
        <v>340</v>
      </c>
      <c r="E171">
        <v>1</v>
      </c>
      <c r="L171" s="18">
        <v>1</v>
      </c>
      <c r="AN171">
        <v>1</v>
      </c>
      <c r="BL171">
        <v>1</v>
      </c>
      <c r="CP171" s="3">
        <f t="shared" si="22"/>
        <v>0.34183698245659716</v>
      </c>
      <c r="CQ171">
        <f t="shared" si="23"/>
        <v>0.71046401336763454</v>
      </c>
      <c r="CR171" s="3">
        <f t="shared" si="26"/>
        <v>272.12901910430332</v>
      </c>
      <c r="CS171" s="4">
        <f t="shared" si="24"/>
        <v>2.6107616736579034E-3</v>
      </c>
      <c r="CT171" s="3">
        <f t="shared" si="25"/>
        <v>-5.9481132712336287</v>
      </c>
    </row>
    <row r="172" spans="1:98" x14ac:dyDescent="0.25">
      <c r="A172" t="s">
        <v>0</v>
      </c>
      <c r="B172" t="s">
        <v>167</v>
      </c>
      <c r="C172" t="s">
        <v>346</v>
      </c>
      <c r="D172" t="s">
        <v>341</v>
      </c>
      <c r="E172">
        <v>2</v>
      </c>
      <c r="L172" s="18">
        <v>1</v>
      </c>
      <c r="T172">
        <v>1</v>
      </c>
      <c r="AN172">
        <v>1</v>
      </c>
      <c r="BN172">
        <v>1</v>
      </c>
      <c r="CP172" s="3">
        <f t="shared" si="22"/>
        <v>-0.56578409260349427</v>
      </c>
      <c r="CQ172">
        <f t="shared" si="23"/>
        <v>1.7608278937111832</v>
      </c>
      <c r="CR172" s="3">
        <f t="shared" si="26"/>
        <v>272.12901910430332</v>
      </c>
      <c r="CS172" s="4">
        <f t="shared" si="24"/>
        <v>6.4705627481657221E-3</v>
      </c>
      <c r="CT172" s="3">
        <f t="shared" si="25"/>
        <v>-5.0404921961735374</v>
      </c>
    </row>
    <row r="173" spans="1:98" x14ac:dyDescent="0.25">
      <c r="A173" t="s">
        <v>0</v>
      </c>
      <c r="B173" t="s">
        <v>168</v>
      </c>
      <c r="C173" t="s">
        <v>346</v>
      </c>
      <c r="D173" t="s">
        <v>342</v>
      </c>
      <c r="E173">
        <v>1</v>
      </c>
      <c r="L173" s="18">
        <v>1</v>
      </c>
      <c r="T173">
        <v>1</v>
      </c>
      <c r="AN173">
        <v>1</v>
      </c>
      <c r="BP173">
        <v>1</v>
      </c>
      <c r="CP173" s="3">
        <f t="shared" si="22"/>
        <v>-0.6226541488074735</v>
      </c>
      <c r="CQ173">
        <f t="shared" si="23"/>
        <v>1.8638684669031866</v>
      </c>
      <c r="CR173" s="3">
        <f t="shared" si="26"/>
        <v>272.12901910430332</v>
      </c>
      <c r="CS173" s="4">
        <f t="shared" si="24"/>
        <v>6.8492087798574372E-3</v>
      </c>
      <c r="CT173" s="3">
        <f t="shared" si="25"/>
        <v>-4.9836221399695582</v>
      </c>
    </row>
    <row r="174" spans="1:98" x14ac:dyDescent="0.25">
      <c r="A174" t="s">
        <v>0</v>
      </c>
      <c r="B174" t="s">
        <v>169</v>
      </c>
      <c r="C174" t="s">
        <v>346</v>
      </c>
      <c r="D174" t="s">
        <v>343</v>
      </c>
      <c r="E174">
        <v>2</v>
      </c>
      <c r="L174" s="18">
        <v>1</v>
      </c>
      <c r="T174">
        <v>1</v>
      </c>
      <c r="AN174">
        <v>1</v>
      </c>
      <c r="BR174">
        <v>1</v>
      </c>
      <c r="CP174" s="3">
        <f t="shared" si="22"/>
        <v>0.69250287094298035</v>
      </c>
      <c r="CQ174">
        <f t="shared" si="23"/>
        <v>0.50032225861449631</v>
      </c>
      <c r="CR174" s="3">
        <f t="shared" si="26"/>
        <v>272.12901910430332</v>
      </c>
      <c r="CS174" s="4">
        <f t="shared" si="24"/>
        <v>1.8385479808852346E-3</v>
      </c>
      <c r="CT174" s="3">
        <f t="shared" si="25"/>
        <v>-6.298779159720012</v>
      </c>
    </row>
    <row r="175" spans="1:98" x14ac:dyDescent="0.25">
      <c r="A175" t="s">
        <v>0</v>
      </c>
      <c r="B175" t="s">
        <v>170</v>
      </c>
      <c r="C175" t="s">
        <v>346</v>
      </c>
      <c r="D175" t="s">
        <v>344</v>
      </c>
      <c r="E175">
        <v>1</v>
      </c>
      <c r="L175" s="18">
        <v>1</v>
      </c>
      <c r="T175">
        <v>1</v>
      </c>
      <c r="AN175">
        <v>1</v>
      </c>
      <c r="BT175">
        <v>1</v>
      </c>
      <c r="CP175" s="3">
        <f t="shared" si="22"/>
        <v>0.10046677498920968</v>
      </c>
      <c r="CQ175">
        <f t="shared" si="23"/>
        <v>0.90441516111707043</v>
      </c>
      <c r="CR175" s="3">
        <f t="shared" si="26"/>
        <v>272.12901910430332</v>
      </c>
      <c r="CS175" s="4">
        <f t="shared" si="24"/>
        <v>3.3234792970404251E-3</v>
      </c>
      <c r="CT175" s="3">
        <f t="shared" si="25"/>
        <v>-5.7067430637662415</v>
      </c>
    </row>
    <row r="176" spans="1:98" x14ac:dyDescent="0.25">
      <c r="A176" t="s">
        <v>0</v>
      </c>
      <c r="B176" t="s">
        <v>171</v>
      </c>
      <c r="C176" t="s">
        <v>346</v>
      </c>
      <c r="D176" t="s">
        <v>345</v>
      </c>
      <c r="E176">
        <v>1</v>
      </c>
      <c r="L176" s="18">
        <v>1</v>
      </c>
      <c r="AN176">
        <v>1</v>
      </c>
      <c r="BV176">
        <v>1</v>
      </c>
      <c r="CP176" s="3">
        <f t="shared" si="22"/>
        <v>-0.66536746120675128</v>
      </c>
      <c r="CQ176">
        <f t="shared" si="23"/>
        <v>1.9452051774664783</v>
      </c>
      <c r="CR176" s="3">
        <f t="shared" si="26"/>
        <v>272.12901910430332</v>
      </c>
      <c r="CS176" s="4">
        <f t="shared" si="24"/>
        <v>7.1480990298976813E-3</v>
      </c>
      <c r="CT176" s="3">
        <f t="shared" si="25"/>
        <v>-4.9409088275702802</v>
      </c>
    </row>
    <row r="177" spans="1:98" x14ac:dyDescent="0.25">
      <c r="A177" t="s">
        <v>0</v>
      </c>
      <c r="B177" t="s">
        <v>172</v>
      </c>
      <c r="C177" t="s">
        <v>346</v>
      </c>
      <c r="D177" t="s">
        <v>346</v>
      </c>
      <c r="J177" s="18">
        <v>1</v>
      </c>
      <c r="L177" s="18">
        <v>1</v>
      </c>
      <c r="AN177">
        <v>1</v>
      </c>
      <c r="BX177">
        <v>1</v>
      </c>
      <c r="CP177" s="3">
        <f t="shared" si="22"/>
        <v>42.388365877896206</v>
      </c>
      <c r="CQ177">
        <f t="shared" si="23"/>
        <v>3.8991200091296678E-19</v>
      </c>
      <c r="CR177" s="3">
        <f t="shared" si="26"/>
        <v>272.12901910430332</v>
      </c>
      <c r="CS177" s="4">
        <f t="shared" si="24"/>
        <v>1.4328203665905944E-21</v>
      </c>
      <c r="CT177" s="3">
        <f t="shared" si="25"/>
        <v>-47.994642166673238</v>
      </c>
    </row>
    <row r="178" spans="1:98" x14ac:dyDescent="0.25">
      <c r="A178" t="s">
        <v>0</v>
      </c>
      <c r="B178" t="s">
        <v>173</v>
      </c>
      <c r="C178" t="s">
        <v>346</v>
      </c>
      <c r="D178" t="s">
        <v>347</v>
      </c>
      <c r="L178" s="18">
        <v>1</v>
      </c>
      <c r="P178">
        <v>1</v>
      </c>
      <c r="AN178">
        <v>1</v>
      </c>
      <c r="BZ178">
        <v>1</v>
      </c>
      <c r="CP178" s="3">
        <f t="shared" si="22"/>
        <v>2.5343106323502682</v>
      </c>
      <c r="CQ178">
        <f t="shared" si="23"/>
        <v>7.9316378567867829E-2</v>
      </c>
      <c r="CR178" s="3">
        <f t="shared" si="26"/>
        <v>272.12901910430332</v>
      </c>
      <c r="CS178" s="4">
        <f t="shared" si="24"/>
        <v>2.9146608042366457E-4</v>
      </c>
      <c r="CT178" s="3">
        <f t="shared" si="25"/>
        <v>-8.1405869211272996</v>
      </c>
    </row>
    <row r="179" spans="1:98" x14ac:dyDescent="0.25">
      <c r="A179" t="s">
        <v>0</v>
      </c>
      <c r="B179" t="s">
        <v>174</v>
      </c>
      <c r="C179" t="s">
        <v>346</v>
      </c>
      <c r="D179" t="s">
        <v>348</v>
      </c>
      <c r="L179" s="18">
        <v>1</v>
      </c>
      <c r="P179">
        <v>1</v>
      </c>
      <c r="AN179">
        <v>1</v>
      </c>
      <c r="CB179">
        <v>1</v>
      </c>
      <c r="CP179" s="3">
        <f t="shared" si="22"/>
        <v>22.613386114860173</v>
      </c>
      <c r="CQ179">
        <f t="shared" si="23"/>
        <v>1.5105363932709298E-10</v>
      </c>
      <c r="CR179" s="3">
        <f t="shared" si="26"/>
        <v>272.12901910430332</v>
      </c>
      <c r="CS179" s="4">
        <f t="shared" si="24"/>
        <v>5.5508096793306781E-13</v>
      </c>
      <c r="CT179" s="3">
        <f t="shared" si="25"/>
        <v>-28.219662403637205</v>
      </c>
    </row>
    <row r="180" spans="1:98" x14ac:dyDescent="0.25">
      <c r="A180" t="s">
        <v>0</v>
      </c>
      <c r="B180" t="s">
        <v>175</v>
      </c>
      <c r="C180" t="s">
        <v>346</v>
      </c>
      <c r="D180" t="s">
        <v>349</v>
      </c>
      <c r="E180">
        <v>1</v>
      </c>
      <c r="L180" s="18">
        <v>1</v>
      </c>
      <c r="P180">
        <v>1</v>
      </c>
      <c r="AN180">
        <v>1</v>
      </c>
      <c r="CD180">
        <v>1</v>
      </c>
      <c r="CP180" s="3">
        <f t="shared" si="22"/>
        <v>1.6697783437396967</v>
      </c>
      <c r="CQ180">
        <f t="shared" si="23"/>
        <v>0.18828879640410115</v>
      </c>
      <c r="CR180" s="3">
        <f t="shared" si="26"/>
        <v>272.12901910430332</v>
      </c>
      <c r="CS180" s="4">
        <f t="shared" si="24"/>
        <v>6.9191002497213515E-4</v>
      </c>
      <c r="CT180" s="3">
        <f t="shared" si="25"/>
        <v>-7.2760546325167281</v>
      </c>
    </row>
    <row r="181" spans="1:98" x14ac:dyDescent="0.25">
      <c r="A181" t="s">
        <v>0</v>
      </c>
      <c r="B181" t="s">
        <v>176</v>
      </c>
      <c r="C181" t="s">
        <v>346</v>
      </c>
      <c r="D181" t="s">
        <v>350</v>
      </c>
      <c r="L181" s="18">
        <v>1</v>
      </c>
      <c r="P181">
        <v>1</v>
      </c>
      <c r="AN181">
        <v>1</v>
      </c>
      <c r="CF181">
        <v>1</v>
      </c>
      <c r="CP181" s="3">
        <f t="shared" si="22"/>
        <v>20.078343666071582</v>
      </c>
      <c r="CQ181">
        <f t="shared" si="23"/>
        <v>1.9058386937413345E-9</v>
      </c>
      <c r="CR181" s="3">
        <f t="shared" si="26"/>
        <v>272.12901910430332</v>
      </c>
      <c r="CS181" s="4">
        <f t="shared" si="24"/>
        <v>7.0034379281353036E-12</v>
      </c>
      <c r="CT181" s="3">
        <f t="shared" si="25"/>
        <v>-25.684619954848614</v>
      </c>
    </row>
    <row r="182" spans="1:98" x14ac:dyDescent="0.25">
      <c r="A182" t="s">
        <v>0</v>
      </c>
      <c r="B182" t="s">
        <v>177</v>
      </c>
      <c r="C182" t="s">
        <v>346</v>
      </c>
      <c r="D182" t="s">
        <v>351</v>
      </c>
      <c r="E182">
        <v>1</v>
      </c>
      <c r="N182" s="18">
        <v>1</v>
      </c>
      <c r="AN182">
        <v>1</v>
      </c>
      <c r="CH182">
        <v>1</v>
      </c>
      <c r="CP182" s="3">
        <f t="shared" si="22"/>
        <v>0.4455950050702932</v>
      </c>
      <c r="CQ182">
        <f t="shared" si="23"/>
        <v>0.640443095752258</v>
      </c>
      <c r="CR182" s="3">
        <f t="shared" si="26"/>
        <v>272.12901910430332</v>
      </c>
      <c r="CS182" s="4">
        <f t="shared" si="24"/>
        <v>2.3534538795613891E-3</v>
      </c>
      <c r="CT182" s="3">
        <f t="shared" si="25"/>
        <v>-6.0518712938473245</v>
      </c>
    </row>
    <row r="183" spans="1:98" x14ac:dyDescent="0.25">
      <c r="A183" t="s">
        <v>0</v>
      </c>
      <c r="B183" t="s">
        <v>178</v>
      </c>
      <c r="C183" t="s">
        <v>346</v>
      </c>
      <c r="D183" t="s">
        <v>352</v>
      </c>
      <c r="N183" s="18">
        <v>1</v>
      </c>
      <c r="AN183">
        <v>1</v>
      </c>
      <c r="CJ183">
        <v>1</v>
      </c>
      <c r="CP183" s="3">
        <f t="shared" si="22"/>
        <v>1.5798285705739767</v>
      </c>
      <c r="CQ183">
        <f t="shared" si="23"/>
        <v>0.20601041142451981</v>
      </c>
      <c r="CR183" s="3">
        <f t="shared" si="26"/>
        <v>272.12901910430332</v>
      </c>
      <c r="CS183" s="4">
        <f t="shared" si="24"/>
        <v>7.5703213168000591E-4</v>
      </c>
      <c r="CT183" s="3">
        <f t="shared" si="25"/>
        <v>-7.1861048593510084</v>
      </c>
    </row>
    <row r="184" spans="1:98" x14ac:dyDescent="0.25">
      <c r="A184" t="s">
        <v>0</v>
      </c>
      <c r="B184" t="s">
        <v>179</v>
      </c>
      <c r="C184" t="s">
        <v>346</v>
      </c>
      <c r="D184" t="s">
        <v>353</v>
      </c>
      <c r="N184" s="18">
        <v>1</v>
      </c>
      <c r="AN184">
        <v>1</v>
      </c>
      <c r="CL184">
        <v>1</v>
      </c>
      <c r="CP184" s="3">
        <f t="shared" si="22"/>
        <v>3.1787610628939409</v>
      </c>
      <c r="CQ184">
        <f t="shared" si="23"/>
        <v>4.163720906183313E-2</v>
      </c>
      <c r="CR184" s="3">
        <f t="shared" si="26"/>
        <v>272.12901910430332</v>
      </c>
      <c r="CS184" s="4">
        <f t="shared" si="24"/>
        <v>1.5300539868507798E-4</v>
      </c>
      <c r="CT184" s="3">
        <f t="shared" si="25"/>
        <v>-8.7850373516709723</v>
      </c>
    </row>
    <row r="185" spans="1:98" x14ac:dyDescent="0.25">
      <c r="A185" t="s">
        <v>0</v>
      </c>
      <c r="B185" t="s">
        <v>180</v>
      </c>
      <c r="C185" t="s">
        <v>346</v>
      </c>
      <c r="D185" t="s">
        <v>354</v>
      </c>
      <c r="N185" s="18">
        <v>1</v>
      </c>
      <c r="AN185">
        <v>1</v>
      </c>
      <c r="CN185">
        <v>1</v>
      </c>
      <c r="CP185" s="3">
        <f t="shared" si="22"/>
        <v>50.406496393496298</v>
      </c>
      <c r="CQ185">
        <f t="shared" si="23"/>
        <v>1.2845078544909164E-22</v>
      </c>
      <c r="CR185" s="3">
        <f t="shared" si="26"/>
        <v>272.12901910430332</v>
      </c>
      <c r="CS185" s="4">
        <f t="shared" si="24"/>
        <v>4.7202163838270483E-25</v>
      </c>
      <c r="CT185" s="3">
        <f t="shared" si="25"/>
        <v>-56.012772682273329</v>
      </c>
    </row>
    <row r="186" spans="1:98" x14ac:dyDescent="0.25">
      <c r="A186" t="s">
        <v>0</v>
      </c>
      <c r="B186" t="s">
        <v>181</v>
      </c>
      <c r="C186" t="s">
        <v>347</v>
      </c>
      <c r="D186" t="s">
        <v>328</v>
      </c>
      <c r="E186">
        <v>1</v>
      </c>
      <c r="AP186">
        <v>1</v>
      </c>
      <c r="BF186">
        <v>1</v>
      </c>
      <c r="CP186" s="3">
        <f t="shared" si="22"/>
        <v>-0.37216793646217855</v>
      </c>
      <c r="CQ186">
        <f t="shared" si="23"/>
        <v>1.4508766159209527</v>
      </c>
      <c r="CR186" s="3">
        <f t="shared" si="26"/>
        <v>272.12901910430332</v>
      </c>
      <c r="CS186" s="4">
        <f t="shared" si="24"/>
        <v>5.3315762526776004E-3</v>
      </c>
      <c r="CT186" s="3">
        <f t="shared" si="25"/>
        <v>-5.2341083523148528</v>
      </c>
    </row>
    <row r="187" spans="1:98" x14ac:dyDescent="0.25">
      <c r="A187" t="s">
        <v>0</v>
      </c>
      <c r="B187" t="s">
        <v>182</v>
      </c>
      <c r="C187" t="s">
        <v>347</v>
      </c>
      <c r="D187" t="s">
        <v>338</v>
      </c>
      <c r="E187">
        <v>3</v>
      </c>
      <c r="L187" s="18">
        <v>1</v>
      </c>
      <c r="AP187">
        <v>1</v>
      </c>
      <c r="BH187">
        <v>1</v>
      </c>
      <c r="CP187" s="3">
        <f t="shared" si="22"/>
        <v>-0.23938423270825648</v>
      </c>
      <c r="CQ187">
        <f t="shared" si="23"/>
        <v>1.270466597634881</v>
      </c>
      <c r="CR187" s="3">
        <f t="shared" si="26"/>
        <v>272.12901910430332</v>
      </c>
      <c r="CS187" s="4">
        <f t="shared" si="24"/>
        <v>4.668618590610245E-3</v>
      </c>
      <c r="CT187" s="3">
        <f t="shared" si="25"/>
        <v>-5.3668920560687754</v>
      </c>
    </row>
    <row r="188" spans="1:98" x14ac:dyDescent="0.25">
      <c r="A188" t="s">
        <v>0</v>
      </c>
      <c r="B188" t="s">
        <v>183</v>
      </c>
      <c r="C188" t="s">
        <v>347</v>
      </c>
      <c r="D188" t="s">
        <v>339</v>
      </c>
      <c r="E188">
        <v>1</v>
      </c>
      <c r="L188" s="18">
        <v>1</v>
      </c>
      <c r="AP188">
        <v>1</v>
      </c>
      <c r="BJ188">
        <v>1</v>
      </c>
      <c r="CP188" s="3">
        <f t="shared" si="22"/>
        <v>-0.10803294971294153</v>
      </c>
      <c r="CQ188">
        <f t="shared" si="23"/>
        <v>1.1140844535446395</v>
      </c>
      <c r="CR188" s="3">
        <f t="shared" si="26"/>
        <v>272.12901910430332</v>
      </c>
      <c r="CS188" s="4">
        <f t="shared" si="24"/>
        <v>4.0939568194953372E-3</v>
      </c>
      <c r="CT188" s="3">
        <f t="shared" si="25"/>
        <v>-5.4982433390640901</v>
      </c>
    </row>
    <row r="189" spans="1:98" x14ac:dyDescent="0.25">
      <c r="A189" t="s">
        <v>0</v>
      </c>
      <c r="B189" t="s">
        <v>184</v>
      </c>
      <c r="C189" t="s">
        <v>347</v>
      </c>
      <c r="D189" t="s">
        <v>340</v>
      </c>
      <c r="L189" s="18">
        <v>1</v>
      </c>
      <c r="AP189">
        <v>1</v>
      </c>
      <c r="BL189">
        <v>1</v>
      </c>
      <c r="CP189" s="3">
        <f t="shared" si="22"/>
        <v>0.66979102776480659</v>
      </c>
      <c r="CQ189">
        <f t="shared" si="23"/>
        <v>0.51181552184559054</v>
      </c>
      <c r="CR189" s="3">
        <f t="shared" si="26"/>
        <v>272.12901910430332</v>
      </c>
      <c r="CS189" s="4">
        <f t="shared" si="24"/>
        <v>1.8807825917654842E-3</v>
      </c>
      <c r="CT189" s="3">
        <f t="shared" si="25"/>
        <v>-6.2760673165418384</v>
      </c>
    </row>
    <row r="190" spans="1:98" x14ac:dyDescent="0.25">
      <c r="A190" t="s">
        <v>0</v>
      </c>
      <c r="B190" t="s">
        <v>185</v>
      </c>
      <c r="C190" t="s">
        <v>347</v>
      </c>
      <c r="D190" t="s">
        <v>341</v>
      </c>
      <c r="AP190">
        <v>1</v>
      </c>
      <c r="BN190">
        <v>1</v>
      </c>
      <c r="CP190" s="3">
        <f t="shared" si="22"/>
        <v>-0.66651040651284044</v>
      </c>
      <c r="CQ190">
        <f t="shared" si="23"/>
        <v>1.9474297116117101</v>
      </c>
      <c r="CR190" s="3">
        <f t="shared" si="26"/>
        <v>272.12901910430332</v>
      </c>
      <c r="CS190" s="4">
        <f t="shared" si="24"/>
        <v>7.1562735867771862E-3</v>
      </c>
      <c r="CT190" s="3">
        <f t="shared" si="25"/>
        <v>-4.939765882264191</v>
      </c>
    </row>
    <row r="191" spans="1:98" x14ac:dyDescent="0.25">
      <c r="A191" t="s">
        <v>0</v>
      </c>
      <c r="B191" t="s">
        <v>186</v>
      </c>
      <c r="C191" t="s">
        <v>347</v>
      </c>
      <c r="D191" t="s">
        <v>342</v>
      </c>
      <c r="E191">
        <v>1</v>
      </c>
      <c r="L191" s="18">
        <v>1</v>
      </c>
      <c r="AP191">
        <v>1</v>
      </c>
      <c r="BP191">
        <v>1</v>
      </c>
      <c r="CP191" s="3">
        <f t="shared" si="22"/>
        <v>-0.29470010349926412</v>
      </c>
      <c r="CQ191">
        <f t="shared" si="23"/>
        <v>1.3427236201842128</v>
      </c>
      <c r="CR191" s="3">
        <f t="shared" si="26"/>
        <v>272.12901910430332</v>
      </c>
      <c r="CS191" s="4">
        <f t="shared" si="24"/>
        <v>4.9341434610822056E-3</v>
      </c>
      <c r="CT191" s="3">
        <f t="shared" si="25"/>
        <v>-5.3115761852777679</v>
      </c>
    </row>
    <row r="192" spans="1:98" x14ac:dyDescent="0.25">
      <c r="A192" t="s">
        <v>0</v>
      </c>
      <c r="B192" t="s">
        <v>187</v>
      </c>
      <c r="C192" t="s">
        <v>347</v>
      </c>
      <c r="D192" t="s">
        <v>343</v>
      </c>
      <c r="L192" s="18">
        <v>1</v>
      </c>
      <c r="AP192">
        <v>1</v>
      </c>
      <c r="BR192">
        <v>1</v>
      </c>
      <c r="CP192" s="3">
        <f t="shared" si="22"/>
        <v>1.0204569162511898</v>
      </c>
      <c r="CQ192">
        <f t="shared" si="23"/>
        <v>0.36043021612023057</v>
      </c>
      <c r="CR192" s="3">
        <f t="shared" si="26"/>
        <v>272.12901910430332</v>
      </c>
      <c r="CS192" s="4">
        <f t="shared" si="24"/>
        <v>1.3244828401857524E-3</v>
      </c>
      <c r="CT192" s="3">
        <f t="shared" si="25"/>
        <v>-6.6267332050282217</v>
      </c>
    </row>
    <row r="193" spans="1:98" x14ac:dyDescent="0.25">
      <c r="A193" t="s">
        <v>0</v>
      </c>
      <c r="B193" t="s">
        <v>188</v>
      </c>
      <c r="C193" t="s">
        <v>347</v>
      </c>
      <c r="D193" t="s">
        <v>344</v>
      </c>
      <c r="E193">
        <v>2</v>
      </c>
      <c r="L193" s="18">
        <v>1</v>
      </c>
      <c r="AP193">
        <v>1</v>
      </c>
      <c r="BT193">
        <v>1</v>
      </c>
      <c r="CP193" s="3">
        <f t="shared" si="22"/>
        <v>0.42842082029741912</v>
      </c>
      <c r="CQ193">
        <f t="shared" si="23"/>
        <v>0.65153717703175151</v>
      </c>
      <c r="CR193" s="3">
        <f t="shared" si="26"/>
        <v>272.12901910430332</v>
      </c>
      <c r="CS193" s="4">
        <f t="shared" si="24"/>
        <v>2.3942216055319932E-3</v>
      </c>
      <c r="CT193" s="3">
        <f t="shared" si="25"/>
        <v>-6.0346971090744503</v>
      </c>
    </row>
    <row r="194" spans="1:98" x14ac:dyDescent="0.25">
      <c r="A194" t="s">
        <v>0</v>
      </c>
      <c r="B194" t="s">
        <v>189</v>
      </c>
      <c r="C194" t="s">
        <v>347</v>
      </c>
      <c r="D194" t="s">
        <v>345</v>
      </c>
      <c r="E194">
        <v>3</v>
      </c>
      <c r="L194" s="18">
        <v>1</v>
      </c>
      <c r="AP194">
        <v>1</v>
      </c>
      <c r="BV194">
        <v>1</v>
      </c>
      <c r="CP194" s="3">
        <f t="shared" si="22"/>
        <v>-0.3374134158985419</v>
      </c>
      <c r="CQ194">
        <f t="shared" si="23"/>
        <v>1.4013182712557422</v>
      </c>
      <c r="CR194" s="3">
        <f t="shared" si="26"/>
        <v>272.12901910430332</v>
      </c>
      <c r="CS194" s="4">
        <f t="shared" si="24"/>
        <v>5.1494628388699558E-3</v>
      </c>
      <c r="CT194" s="3">
        <f t="shared" si="25"/>
        <v>-5.2688628728784899</v>
      </c>
    </row>
    <row r="195" spans="1:98" x14ac:dyDescent="0.25">
      <c r="A195" t="s">
        <v>0</v>
      </c>
      <c r="B195" t="s">
        <v>190</v>
      </c>
      <c r="C195" t="s">
        <v>347</v>
      </c>
      <c r="D195" t="s">
        <v>346</v>
      </c>
      <c r="L195" s="18">
        <v>1</v>
      </c>
      <c r="AP195">
        <v>1</v>
      </c>
      <c r="BX195">
        <v>1</v>
      </c>
      <c r="CP195" s="3">
        <f t="shared" si="22"/>
        <v>21.651974879226852</v>
      </c>
      <c r="CQ195">
        <f t="shared" si="23"/>
        <v>3.9506339144736055E-10</v>
      </c>
      <c r="CR195" s="3">
        <f t="shared" si="26"/>
        <v>272.12901910430332</v>
      </c>
      <c r="CS195" s="4">
        <f t="shared" si="24"/>
        <v>1.4517503232389126E-12</v>
      </c>
      <c r="CT195" s="3">
        <f t="shared" si="25"/>
        <v>-27.258251168003884</v>
      </c>
    </row>
    <row r="196" spans="1:98" x14ac:dyDescent="0.25">
      <c r="A196" t="s">
        <v>0</v>
      </c>
      <c r="B196" t="s">
        <v>191</v>
      </c>
      <c r="C196" t="s">
        <v>347</v>
      </c>
      <c r="D196" t="s">
        <v>347</v>
      </c>
      <c r="J196" s="18">
        <v>1</v>
      </c>
      <c r="L196" s="18">
        <v>1</v>
      </c>
      <c r="AP196">
        <v>1</v>
      </c>
      <c r="BZ196">
        <v>1</v>
      </c>
      <c r="CP196" s="3">
        <f t="shared" si="22"/>
        <v>23.345573645912388</v>
      </c>
      <c r="CQ196">
        <f t="shared" si="23"/>
        <v>7.2635041452175342E-11</v>
      </c>
      <c r="CR196" s="3">
        <f t="shared" si="26"/>
        <v>272.12901910430332</v>
      </c>
      <c r="CS196" s="4">
        <f t="shared" si="24"/>
        <v>2.6691398694358033E-13</v>
      </c>
      <c r="CT196" s="3">
        <f t="shared" si="25"/>
        <v>-28.95184993468942</v>
      </c>
    </row>
    <row r="197" spans="1:98" x14ac:dyDescent="0.25">
      <c r="A197" t="s">
        <v>0</v>
      </c>
      <c r="B197" t="s">
        <v>192</v>
      </c>
      <c r="C197" t="s">
        <v>347</v>
      </c>
      <c r="D197" t="s">
        <v>348</v>
      </c>
      <c r="L197" s="18">
        <v>1</v>
      </c>
      <c r="AP197">
        <v>1</v>
      </c>
      <c r="CB197">
        <v>1</v>
      </c>
      <c r="CP197" s="3">
        <f t="shared" si="22"/>
        <v>22.360304084444731</v>
      </c>
      <c r="CQ197">
        <f t="shared" si="23"/>
        <v>1.9455541480131279E-10</v>
      </c>
      <c r="CR197" s="3">
        <f t="shared" si="26"/>
        <v>272.12901910430332</v>
      </c>
      <c r="CS197" s="4">
        <f t="shared" si="24"/>
        <v>7.149381401574904E-13</v>
      </c>
      <c r="CT197" s="3">
        <f t="shared" si="25"/>
        <v>-27.966580373221763</v>
      </c>
    </row>
    <row r="198" spans="1:98" x14ac:dyDescent="0.25">
      <c r="A198" t="s">
        <v>0</v>
      </c>
      <c r="B198" t="s">
        <v>193</v>
      </c>
      <c r="C198" t="s">
        <v>347</v>
      </c>
      <c r="D198" t="s">
        <v>349</v>
      </c>
      <c r="L198" s="18">
        <v>1</v>
      </c>
      <c r="AP198">
        <v>1</v>
      </c>
      <c r="CD198">
        <v>1</v>
      </c>
      <c r="CP198" s="3">
        <f t="shared" ref="CP198:CP261" si="27">SUMPRODUCT(F$2:CO$2,F198:CO198)</f>
        <v>1.4166963133242558</v>
      </c>
      <c r="CQ198">
        <f t="shared" si="23"/>
        <v>0.24251388480296862</v>
      </c>
      <c r="CR198" s="3">
        <f t="shared" si="26"/>
        <v>272.12901910430332</v>
      </c>
      <c r="CS198" s="4">
        <f t="shared" si="24"/>
        <v>8.9117245048392422E-4</v>
      </c>
      <c r="CT198" s="3">
        <f t="shared" si="25"/>
        <v>-7.0229726021012873</v>
      </c>
    </row>
    <row r="199" spans="1:98" x14ac:dyDescent="0.25">
      <c r="A199" t="s">
        <v>0</v>
      </c>
      <c r="B199" t="s">
        <v>194</v>
      </c>
      <c r="C199" t="s">
        <v>347</v>
      </c>
      <c r="D199" t="s">
        <v>350</v>
      </c>
      <c r="L199" s="18">
        <v>1</v>
      </c>
      <c r="AP199">
        <v>1</v>
      </c>
      <c r="CF199">
        <v>1</v>
      </c>
      <c r="CP199" s="3">
        <f t="shared" si="27"/>
        <v>19.82526163565614</v>
      </c>
      <c r="CQ199">
        <f t="shared" ref="CQ199:CQ262" si="28">EXP(-CP199)</f>
        <v>2.4546991337449509E-9</v>
      </c>
      <c r="CR199" s="3">
        <f t="shared" si="26"/>
        <v>272.12901910430332</v>
      </c>
      <c r="CS199" s="4">
        <f t="shared" ref="CS199:CS262" si="29">CQ199/CR199</f>
        <v>9.0203505007457456E-12</v>
      </c>
      <c r="CT199" s="3">
        <f t="shared" ref="CT199:CT262" si="30">LN(CS199)</f>
        <v>-25.431537924433172</v>
      </c>
    </row>
    <row r="200" spans="1:98" x14ac:dyDescent="0.25">
      <c r="A200" t="s">
        <v>0</v>
      </c>
      <c r="B200" t="s">
        <v>195</v>
      </c>
      <c r="C200" t="s">
        <v>347</v>
      </c>
      <c r="D200" t="s">
        <v>351</v>
      </c>
      <c r="E200">
        <v>1</v>
      </c>
      <c r="L200" s="18">
        <v>1</v>
      </c>
      <c r="P200">
        <v>1</v>
      </c>
      <c r="AP200">
        <v>1</v>
      </c>
      <c r="CH200">
        <v>1</v>
      </c>
      <c r="CP200" s="3">
        <f t="shared" si="27"/>
        <v>1.0487641225135249</v>
      </c>
      <c r="CQ200">
        <f t="shared" si="28"/>
        <v>0.35037049665334064</v>
      </c>
      <c r="CR200" s="3">
        <f t="shared" ref="CR200:CR263" si="31">CR$6</f>
        <v>272.12901910430332</v>
      </c>
      <c r="CS200" s="4">
        <f t="shared" si="29"/>
        <v>1.2875161120506902E-3</v>
      </c>
      <c r="CT200" s="3">
        <f t="shared" si="30"/>
        <v>-6.6550404112905568</v>
      </c>
    </row>
    <row r="201" spans="1:98" x14ac:dyDescent="0.25">
      <c r="A201" t="s">
        <v>0</v>
      </c>
      <c r="B201" t="s">
        <v>196</v>
      </c>
      <c r="C201" t="s">
        <v>347</v>
      </c>
      <c r="D201" t="s">
        <v>352</v>
      </c>
      <c r="L201" s="18">
        <v>1</v>
      </c>
      <c r="P201">
        <v>1</v>
      </c>
      <c r="AP201">
        <v>1</v>
      </c>
      <c r="CJ201">
        <v>1</v>
      </c>
      <c r="CP201" s="3">
        <f t="shared" si="27"/>
        <v>2.1829976880172084</v>
      </c>
      <c r="CQ201">
        <f t="shared" si="28"/>
        <v>0.11270317479461027</v>
      </c>
      <c r="CR201" s="3">
        <f t="shared" si="31"/>
        <v>272.12901910430332</v>
      </c>
      <c r="CS201" s="4">
        <f t="shared" si="29"/>
        <v>4.14153459875636E-4</v>
      </c>
      <c r="CT201" s="3">
        <f t="shared" si="30"/>
        <v>-7.7892739767942398</v>
      </c>
    </row>
    <row r="202" spans="1:98" x14ac:dyDescent="0.25">
      <c r="A202" t="s">
        <v>0</v>
      </c>
      <c r="B202" t="s">
        <v>197</v>
      </c>
      <c r="C202" t="s">
        <v>347</v>
      </c>
      <c r="D202" t="s">
        <v>353</v>
      </c>
      <c r="L202" s="18">
        <v>1</v>
      </c>
      <c r="P202">
        <v>1</v>
      </c>
      <c r="AP202">
        <v>1</v>
      </c>
      <c r="CL202">
        <v>1</v>
      </c>
      <c r="CP202" s="3">
        <f t="shared" si="27"/>
        <v>3.7819301803371728</v>
      </c>
      <c r="CQ202">
        <f t="shared" si="28"/>
        <v>2.2778682001588293E-2</v>
      </c>
      <c r="CR202" s="3">
        <f t="shared" si="31"/>
        <v>272.12901910430332</v>
      </c>
      <c r="CS202" s="4">
        <f t="shared" si="29"/>
        <v>8.370544999780982E-5</v>
      </c>
      <c r="CT202" s="3">
        <f t="shared" si="30"/>
        <v>-9.3882064691142038</v>
      </c>
    </row>
    <row r="203" spans="1:98" x14ac:dyDescent="0.25">
      <c r="A203" t="s">
        <v>0</v>
      </c>
      <c r="B203" t="s">
        <v>198</v>
      </c>
      <c r="C203" t="s">
        <v>347</v>
      </c>
      <c r="D203" t="s">
        <v>354</v>
      </c>
      <c r="L203" s="18">
        <v>1</v>
      </c>
      <c r="P203">
        <v>1</v>
      </c>
      <c r="AP203">
        <v>1</v>
      </c>
      <c r="CN203">
        <v>1</v>
      </c>
      <c r="CP203" s="3">
        <f t="shared" si="27"/>
        <v>51.009665510939527</v>
      </c>
      <c r="CQ203">
        <f t="shared" si="28"/>
        <v>7.0272231509416433E-23</v>
      </c>
      <c r="CR203" s="3">
        <f t="shared" si="31"/>
        <v>272.12901910430332</v>
      </c>
      <c r="CS203" s="4">
        <f t="shared" si="29"/>
        <v>2.5823130418326334E-25</v>
      </c>
      <c r="CT203" s="3">
        <f t="shared" si="30"/>
        <v>-56.615941799716559</v>
      </c>
    </row>
    <row r="204" spans="1:98" x14ac:dyDescent="0.25">
      <c r="A204" t="s">
        <v>0</v>
      </c>
      <c r="B204" t="s">
        <v>199</v>
      </c>
      <c r="C204" t="s">
        <v>348</v>
      </c>
      <c r="D204" t="s">
        <v>328</v>
      </c>
      <c r="L204" s="18">
        <v>1</v>
      </c>
      <c r="AR204">
        <v>1</v>
      </c>
      <c r="BF204">
        <v>1</v>
      </c>
      <c r="CP204" s="3">
        <f t="shared" si="27"/>
        <v>5.6724905402561643E-2</v>
      </c>
      <c r="CQ204">
        <f t="shared" si="28"/>
        <v>0.94485395783709647</v>
      </c>
      <c r="CR204" s="3">
        <f t="shared" si="31"/>
        <v>272.12901910430332</v>
      </c>
      <c r="CS204" s="4">
        <f t="shared" si="29"/>
        <v>3.4720808568929097E-3</v>
      </c>
      <c r="CT204" s="3">
        <f t="shared" si="30"/>
        <v>-5.6630011941795937</v>
      </c>
    </row>
    <row r="205" spans="1:98" x14ac:dyDescent="0.25">
      <c r="A205" t="s">
        <v>0</v>
      </c>
      <c r="B205" t="s">
        <v>200</v>
      </c>
      <c r="C205" t="s">
        <v>348</v>
      </c>
      <c r="D205" t="s">
        <v>338</v>
      </c>
      <c r="E205">
        <v>3</v>
      </c>
      <c r="AR205">
        <v>1</v>
      </c>
      <c r="BH205">
        <v>1</v>
      </c>
      <c r="CP205" s="3">
        <f t="shared" si="27"/>
        <v>-0.66785210927862759</v>
      </c>
      <c r="CQ205">
        <f t="shared" si="28"/>
        <v>1.9500443370748333</v>
      </c>
      <c r="CR205" s="3">
        <f t="shared" si="31"/>
        <v>272.12901910430332</v>
      </c>
      <c r="CS205" s="4">
        <f t="shared" si="29"/>
        <v>7.1658816229643188E-3</v>
      </c>
      <c r="CT205" s="3">
        <f t="shared" si="30"/>
        <v>-4.9384241794984041</v>
      </c>
    </row>
    <row r="206" spans="1:98" x14ac:dyDescent="0.25">
      <c r="A206" t="s">
        <v>0</v>
      </c>
      <c r="B206" t="s">
        <v>201</v>
      </c>
      <c r="C206" t="s">
        <v>348</v>
      </c>
      <c r="D206" t="s">
        <v>339</v>
      </c>
      <c r="L206" s="18">
        <v>1</v>
      </c>
      <c r="AR206">
        <v>1</v>
      </c>
      <c r="BJ206">
        <v>1</v>
      </c>
      <c r="CP206" s="3">
        <f t="shared" si="27"/>
        <v>-0.10782046706575699</v>
      </c>
      <c r="CQ206">
        <f t="shared" si="28"/>
        <v>1.1138477550788122</v>
      </c>
      <c r="CR206" s="3">
        <f t="shared" si="31"/>
        <v>272.12901910430332</v>
      </c>
      <c r="CS206" s="4">
        <f t="shared" si="29"/>
        <v>4.0930870171250995E-3</v>
      </c>
      <c r="CT206" s="3">
        <f t="shared" si="30"/>
        <v>-5.4984558217112749</v>
      </c>
    </row>
    <row r="207" spans="1:98" x14ac:dyDescent="0.25">
      <c r="A207" t="s">
        <v>0</v>
      </c>
      <c r="B207" t="s">
        <v>202</v>
      </c>
      <c r="C207" t="s">
        <v>348</v>
      </c>
      <c r="D207" t="s">
        <v>340</v>
      </c>
      <c r="E207">
        <v>2</v>
      </c>
      <c r="L207" s="18">
        <v>1</v>
      </c>
      <c r="AR207">
        <v>1</v>
      </c>
      <c r="BL207">
        <v>1</v>
      </c>
      <c r="CP207" s="3">
        <f t="shared" si="27"/>
        <v>0.67000351041199113</v>
      </c>
      <c r="CQ207">
        <f t="shared" si="28"/>
        <v>0.51170678148176796</v>
      </c>
      <c r="CR207" s="3">
        <f t="shared" si="31"/>
        <v>272.12901910430332</v>
      </c>
      <c r="CS207" s="4">
        <f t="shared" si="29"/>
        <v>1.8803830005562096E-3</v>
      </c>
      <c r="CT207" s="3">
        <f t="shared" si="30"/>
        <v>-6.2762797991890231</v>
      </c>
    </row>
    <row r="208" spans="1:98" x14ac:dyDescent="0.25">
      <c r="A208" t="s">
        <v>0</v>
      </c>
      <c r="B208" t="s">
        <v>203</v>
      </c>
      <c r="C208" t="s">
        <v>348</v>
      </c>
      <c r="D208" t="s">
        <v>341</v>
      </c>
      <c r="E208">
        <v>3</v>
      </c>
      <c r="L208" s="18">
        <v>1</v>
      </c>
      <c r="AR208">
        <v>1</v>
      </c>
      <c r="BN208">
        <v>1</v>
      </c>
      <c r="CP208" s="3">
        <f t="shared" si="27"/>
        <v>-0.23761756464810024</v>
      </c>
      <c r="CQ208">
        <f t="shared" si="28"/>
        <v>1.2682240863451406</v>
      </c>
      <c r="CR208" s="3">
        <f t="shared" si="31"/>
        <v>272.12901910430332</v>
      </c>
      <c r="CS208" s="4">
        <f t="shared" si="29"/>
        <v>4.6603779726227864E-3</v>
      </c>
      <c r="CT208" s="3">
        <f t="shared" si="30"/>
        <v>-5.368658724128931</v>
      </c>
    </row>
    <row r="209" spans="1:98" x14ac:dyDescent="0.25">
      <c r="A209" t="s">
        <v>0</v>
      </c>
      <c r="B209" t="s">
        <v>204</v>
      </c>
      <c r="C209" t="s">
        <v>348</v>
      </c>
      <c r="D209" t="s">
        <v>342</v>
      </c>
      <c r="E209">
        <v>1</v>
      </c>
      <c r="AR209">
        <v>1</v>
      </c>
      <c r="BP209">
        <v>1</v>
      </c>
      <c r="CP209" s="3">
        <f t="shared" si="27"/>
        <v>-0.72316798006963523</v>
      </c>
      <c r="CQ209">
        <f t="shared" si="28"/>
        <v>2.0609519342509595</v>
      </c>
      <c r="CR209" s="3">
        <f t="shared" si="31"/>
        <v>272.12901910430332</v>
      </c>
      <c r="CS209" s="4">
        <f t="shared" si="29"/>
        <v>7.5734368243212781E-3</v>
      </c>
      <c r="CT209" s="3">
        <f t="shared" si="30"/>
        <v>-4.8831083087073965</v>
      </c>
    </row>
    <row r="210" spans="1:98" x14ac:dyDescent="0.25">
      <c r="A210" t="s">
        <v>0</v>
      </c>
      <c r="B210" t="s">
        <v>205</v>
      </c>
      <c r="C210" t="s">
        <v>348</v>
      </c>
      <c r="D210" t="s">
        <v>343</v>
      </c>
      <c r="L210" s="18">
        <v>1</v>
      </c>
      <c r="AR210">
        <v>1</v>
      </c>
      <c r="BR210">
        <v>1</v>
      </c>
      <c r="CP210" s="3">
        <f t="shared" si="27"/>
        <v>1.0206693988983744</v>
      </c>
      <c r="CQ210">
        <f t="shared" si="28"/>
        <v>0.36035363908971724</v>
      </c>
      <c r="CR210" s="3">
        <f t="shared" si="31"/>
        <v>272.12901910430332</v>
      </c>
      <c r="CS210" s="4">
        <f t="shared" si="29"/>
        <v>1.324201440463057E-3</v>
      </c>
      <c r="CT210" s="3">
        <f t="shared" si="30"/>
        <v>-6.6269456876754065</v>
      </c>
    </row>
    <row r="211" spans="1:98" x14ac:dyDescent="0.25">
      <c r="A211" t="s">
        <v>0</v>
      </c>
      <c r="B211" t="s">
        <v>206</v>
      </c>
      <c r="C211" t="s">
        <v>348</v>
      </c>
      <c r="D211" t="s">
        <v>344</v>
      </c>
      <c r="L211" s="18">
        <v>1</v>
      </c>
      <c r="AR211">
        <v>1</v>
      </c>
      <c r="BT211">
        <v>1</v>
      </c>
      <c r="CP211" s="3">
        <f t="shared" si="27"/>
        <v>0.42863330294460367</v>
      </c>
      <c r="CQ211">
        <f t="shared" si="28"/>
        <v>0.6513987513946804</v>
      </c>
      <c r="CR211" s="3">
        <f t="shared" si="31"/>
        <v>272.12901910430332</v>
      </c>
      <c r="CS211" s="4">
        <f t="shared" si="29"/>
        <v>2.393712929031682E-3</v>
      </c>
      <c r="CT211" s="3">
        <f t="shared" si="30"/>
        <v>-6.0349095917216351</v>
      </c>
    </row>
    <row r="212" spans="1:98" x14ac:dyDescent="0.25">
      <c r="A212" t="s">
        <v>0</v>
      </c>
      <c r="B212" t="s">
        <v>207</v>
      </c>
      <c r="C212" t="s">
        <v>348</v>
      </c>
      <c r="D212" t="s">
        <v>345</v>
      </c>
      <c r="L212" s="18">
        <v>1</v>
      </c>
      <c r="AR212">
        <v>1</v>
      </c>
      <c r="BV212">
        <v>1</v>
      </c>
      <c r="CP212" s="3">
        <f t="shared" si="27"/>
        <v>-0.33720093325135736</v>
      </c>
      <c r="CQ212">
        <f t="shared" si="28"/>
        <v>1.401020547071649</v>
      </c>
      <c r="CR212" s="3">
        <f t="shared" si="31"/>
        <v>272.12901910430332</v>
      </c>
      <c r="CS212" s="4">
        <f t="shared" si="29"/>
        <v>5.1483687836123681E-3</v>
      </c>
      <c r="CT212" s="3">
        <f t="shared" si="30"/>
        <v>-5.2690753555256746</v>
      </c>
    </row>
    <row r="213" spans="1:98" x14ac:dyDescent="0.25">
      <c r="A213" t="s">
        <v>0</v>
      </c>
      <c r="B213" t="s">
        <v>208</v>
      </c>
      <c r="C213" t="s">
        <v>348</v>
      </c>
      <c r="D213" t="s">
        <v>346</v>
      </c>
      <c r="L213" s="18">
        <v>1</v>
      </c>
      <c r="AR213">
        <v>1</v>
      </c>
      <c r="BX213">
        <v>1</v>
      </c>
      <c r="CP213" s="3">
        <f t="shared" si="27"/>
        <v>21.652187361874038</v>
      </c>
      <c r="CQ213">
        <f t="shared" si="28"/>
        <v>3.9497945624984195E-10</v>
      </c>
      <c r="CR213" s="3">
        <f t="shared" si="31"/>
        <v>272.12901910430332</v>
      </c>
      <c r="CS213" s="4">
        <f t="shared" si="29"/>
        <v>1.4514418842573042E-12</v>
      </c>
      <c r="CT213" s="3">
        <f t="shared" si="30"/>
        <v>-27.25846365065107</v>
      </c>
    </row>
    <row r="214" spans="1:98" x14ac:dyDescent="0.25">
      <c r="A214" t="s">
        <v>0</v>
      </c>
      <c r="B214" t="s">
        <v>209</v>
      </c>
      <c r="C214" t="s">
        <v>348</v>
      </c>
      <c r="D214" t="s">
        <v>347</v>
      </c>
      <c r="E214">
        <v>1</v>
      </c>
      <c r="L214" s="18">
        <v>1</v>
      </c>
      <c r="AR214">
        <v>1</v>
      </c>
      <c r="BZ214">
        <v>1</v>
      </c>
      <c r="CP214" s="3">
        <f t="shared" si="27"/>
        <v>2.2814410845820121</v>
      </c>
      <c r="CQ214">
        <f t="shared" si="28"/>
        <v>0.10213691267932942</v>
      </c>
      <c r="CR214" s="3">
        <f t="shared" si="31"/>
        <v>272.12901910430332</v>
      </c>
      <c r="CS214" s="4">
        <f t="shared" si="29"/>
        <v>3.7532532552208902E-4</v>
      </c>
      <c r="CT214" s="3">
        <f t="shared" si="30"/>
        <v>-7.8877173733590435</v>
      </c>
    </row>
    <row r="215" spans="1:98" x14ac:dyDescent="0.25">
      <c r="A215" t="s">
        <v>0</v>
      </c>
      <c r="B215" t="s">
        <v>210</v>
      </c>
      <c r="C215" t="s">
        <v>348</v>
      </c>
      <c r="D215" t="s">
        <v>348</v>
      </c>
      <c r="J215" s="18">
        <v>1</v>
      </c>
      <c r="L215" s="18">
        <v>1</v>
      </c>
      <c r="AR215">
        <v>1</v>
      </c>
      <c r="CB215">
        <v>1</v>
      </c>
      <c r="CP215" s="3">
        <f t="shared" si="27"/>
        <v>43.424861611069481</v>
      </c>
      <c r="CQ215">
        <f t="shared" si="28"/>
        <v>1.3830001426353883E-19</v>
      </c>
      <c r="CR215" s="3">
        <f t="shared" si="31"/>
        <v>272.12901910430332</v>
      </c>
      <c r="CS215" s="4">
        <f t="shared" si="29"/>
        <v>5.0821487072104696E-22</v>
      </c>
      <c r="CT215" s="3">
        <f t="shared" si="30"/>
        <v>-49.031137899846513</v>
      </c>
    </row>
    <row r="216" spans="1:98" x14ac:dyDescent="0.25">
      <c r="A216" t="s">
        <v>0</v>
      </c>
      <c r="B216" t="s">
        <v>211</v>
      </c>
      <c r="C216" t="s">
        <v>348</v>
      </c>
      <c r="D216" t="s">
        <v>349</v>
      </c>
      <c r="L216" s="18">
        <v>1</v>
      </c>
      <c r="AR216">
        <v>1</v>
      </c>
      <c r="CD216">
        <v>1</v>
      </c>
      <c r="CP216" s="3">
        <f t="shared" si="27"/>
        <v>1.4169087959714404</v>
      </c>
      <c r="CQ216">
        <f t="shared" si="28"/>
        <v>0.2424623602849735</v>
      </c>
      <c r="CR216" s="3">
        <f t="shared" si="31"/>
        <v>272.12901910430332</v>
      </c>
      <c r="CS216" s="4">
        <f t="shared" si="29"/>
        <v>8.9098311191883946E-4</v>
      </c>
      <c r="CT216" s="3">
        <f t="shared" si="30"/>
        <v>-7.023185084748472</v>
      </c>
    </row>
    <row r="217" spans="1:98" x14ac:dyDescent="0.25">
      <c r="A217" t="s">
        <v>0</v>
      </c>
      <c r="B217" t="s">
        <v>212</v>
      </c>
      <c r="C217" t="s">
        <v>348</v>
      </c>
      <c r="D217" t="s">
        <v>350</v>
      </c>
      <c r="L217" s="18">
        <v>1</v>
      </c>
      <c r="AR217">
        <v>1</v>
      </c>
      <c r="CF217">
        <v>1</v>
      </c>
      <c r="CP217" s="3">
        <f t="shared" si="27"/>
        <v>19.825474118303326</v>
      </c>
      <c r="CQ217">
        <f t="shared" si="28"/>
        <v>2.4541776081844963E-9</v>
      </c>
      <c r="CR217" s="3">
        <f t="shared" si="31"/>
        <v>272.12901910430332</v>
      </c>
      <c r="CS217" s="4">
        <f t="shared" si="29"/>
        <v>9.018434036407722E-12</v>
      </c>
      <c r="CT217" s="3">
        <f t="shared" si="30"/>
        <v>-25.431750407080358</v>
      </c>
    </row>
    <row r="218" spans="1:98" x14ac:dyDescent="0.25">
      <c r="A218" t="s">
        <v>0</v>
      </c>
      <c r="B218" t="s">
        <v>213</v>
      </c>
      <c r="C218" t="s">
        <v>348</v>
      </c>
      <c r="D218" t="s">
        <v>351</v>
      </c>
      <c r="E218">
        <v>1</v>
      </c>
      <c r="L218" s="18">
        <v>1</v>
      </c>
      <c r="P218">
        <v>1</v>
      </c>
      <c r="AR218">
        <v>1</v>
      </c>
      <c r="CH218">
        <v>1</v>
      </c>
      <c r="CP218" s="3">
        <f t="shared" si="27"/>
        <v>1.0489766051607095</v>
      </c>
      <c r="CQ218">
        <f t="shared" si="28"/>
        <v>0.35029605691157317</v>
      </c>
      <c r="CR218" s="3">
        <f t="shared" si="31"/>
        <v>272.12901910430332</v>
      </c>
      <c r="CS218" s="4">
        <f t="shared" si="29"/>
        <v>1.2872425662818028E-3</v>
      </c>
      <c r="CT218" s="3">
        <f t="shared" si="30"/>
        <v>-6.6552528939377416</v>
      </c>
    </row>
    <row r="219" spans="1:98" x14ac:dyDescent="0.25">
      <c r="A219" t="s">
        <v>0</v>
      </c>
      <c r="B219" t="s">
        <v>214</v>
      </c>
      <c r="C219" t="s">
        <v>348</v>
      </c>
      <c r="D219" t="s">
        <v>352</v>
      </c>
      <c r="L219" s="18">
        <v>1</v>
      </c>
      <c r="P219">
        <v>1</v>
      </c>
      <c r="AR219">
        <v>1</v>
      </c>
      <c r="CJ219">
        <v>1</v>
      </c>
      <c r="CP219" s="3">
        <f t="shared" si="27"/>
        <v>2.1832101706643927</v>
      </c>
      <c r="CQ219">
        <f t="shared" si="28"/>
        <v>0.11267922986971443</v>
      </c>
      <c r="CR219" s="3">
        <f t="shared" si="31"/>
        <v>272.12901910430332</v>
      </c>
      <c r="CS219" s="4">
        <f t="shared" si="29"/>
        <v>4.1406546880076039E-4</v>
      </c>
      <c r="CT219" s="3">
        <f t="shared" si="30"/>
        <v>-7.7894864594414246</v>
      </c>
    </row>
    <row r="220" spans="1:98" x14ac:dyDescent="0.25">
      <c r="A220" t="s">
        <v>0</v>
      </c>
      <c r="B220" t="s">
        <v>215</v>
      </c>
      <c r="C220" t="s">
        <v>348</v>
      </c>
      <c r="D220" t="s">
        <v>353</v>
      </c>
      <c r="E220">
        <v>1</v>
      </c>
      <c r="L220" s="18">
        <v>1</v>
      </c>
      <c r="P220">
        <v>1</v>
      </c>
      <c r="AR220">
        <v>1</v>
      </c>
      <c r="CL220">
        <v>1</v>
      </c>
      <c r="CP220" s="3">
        <f t="shared" si="27"/>
        <v>3.7821426629843571</v>
      </c>
      <c r="CQ220">
        <f t="shared" si="28"/>
        <v>2.2773842441116746E-2</v>
      </c>
      <c r="CR220" s="3">
        <f t="shared" si="31"/>
        <v>272.12901910430332</v>
      </c>
      <c r="CS220" s="4">
        <f t="shared" si="29"/>
        <v>8.3687665931680161E-5</v>
      </c>
      <c r="CT220" s="3">
        <f t="shared" si="30"/>
        <v>-9.3884189517613894</v>
      </c>
    </row>
    <row r="221" spans="1:98" x14ac:dyDescent="0.25">
      <c r="A221" t="s">
        <v>0</v>
      </c>
      <c r="B221" t="s">
        <v>216</v>
      </c>
      <c r="C221" t="s">
        <v>348</v>
      </c>
      <c r="D221" t="s">
        <v>354</v>
      </c>
      <c r="L221" s="18">
        <v>1</v>
      </c>
      <c r="P221">
        <v>1</v>
      </c>
      <c r="AR221">
        <v>1</v>
      </c>
      <c r="CN221">
        <v>1</v>
      </c>
      <c r="CP221" s="3">
        <f t="shared" si="27"/>
        <v>51.009877993586713</v>
      </c>
      <c r="CQ221">
        <f t="shared" si="28"/>
        <v>7.0257301465885437E-23</v>
      </c>
      <c r="CR221" s="3">
        <f t="shared" si="31"/>
        <v>272.12901910430332</v>
      </c>
      <c r="CS221" s="4">
        <f t="shared" si="29"/>
        <v>2.5817644034117792E-25</v>
      </c>
      <c r="CT221" s="3">
        <f t="shared" si="30"/>
        <v>-56.616154282363745</v>
      </c>
    </row>
    <row r="222" spans="1:98" x14ac:dyDescent="0.25">
      <c r="A222" t="s">
        <v>0</v>
      </c>
      <c r="B222" t="s">
        <v>217</v>
      </c>
      <c r="C222" t="s">
        <v>349</v>
      </c>
      <c r="D222" t="s">
        <v>328</v>
      </c>
      <c r="F222" s="17">
        <v>1</v>
      </c>
      <c r="L222" s="18">
        <v>1</v>
      </c>
      <c r="AT222">
        <v>1</v>
      </c>
      <c r="BF222">
        <v>1</v>
      </c>
      <c r="CP222" s="3">
        <f t="shared" si="27"/>
        <v>19.48549543278002</v>
      </c>
      <c r="CQ222">
        <f t="shared" si="28"/>
        <v>3.4479174260950984E-9</v>
      </c>
      <c r="CR222" s="3">
        <f t="shared" si="31"/>
        <v>272.12901910430332</v>
      </c>
      <c r="CS222" s="4">
        <f t="shared" si="29"/>
        <v>1.2670157109461226E-11</v>
      </c>
      <c r="CT222" s="3">
        <f t="shared" si="30"/>
        <v>-25.091771721557052</v>
      </c>
    </row>
    <row r="223" spans="1:98" x14ac:dyDescent="0.25">
      <c r="A223" t="s">
        <v>0</v>
      </c>
      <c r="B223" t="s">
        <v>218</v>
      </c>
      <c r="C223" t="s">
        <v>349</v>
      </c>
      <c r="D223" t="s">
        <v>338</v>
      </c>
      <c r="F223" s="17">
        <v>1</v>
      </c>
      <c r="L223" s="18">
        <v>1</v>
      </c>
      <c r="AT223">
        <v>1</v>
      </c>
      <c r="BH223">
        <v>1</v>
      </c>
      <c r="CP223" s="3">
        <f t="shared" si="27"/>
        <v>19.189598777316387</v>
      </c>
      <c r="CQ223">
        <f t="shared" si="28"/>
        <v>4.6351430411447287E-9</v>
      </c>
      <c r="CR223" s="3">
        <f t="shared" si="31"/>
        <v>272.12901910430332</v>
      </c>
      <c r="CS223" s="4">
        <f t="shared" si="29"/>
        <v>1.7032887769195029E-11</v>
      </c>
      <c r="CT223" s="3">
        <f t="shared" si="30"/>
        <v>-24.795875066093419</v>
      </c>
    </row>
    <row r="224" spans="1:98" x14ac:dyDescent="0.25">
      <c r="A224" t="s">
        <v>0</v>
      </c>
      <c r="B224" t="s">
        <v>219</v>
      </c>
      <c r="C224" t="s">
        <v>349</v>
      </c>
      <c r="D224" t="s">
        <v>339</v>
      </c>
      <c r="E224">
        <v>1</v>
      </c>
      <c r="AT224">
        <v>1</v>
      </c>
      <c r="BJ224">
        <v>1</v>
      </c>
      <c r="CP224" s="3">
        <f t="shared" si="27"/>
        <v>0.31966062510338089</v>
      </c>
      <c r="CQ224">
        <f t="shared" si="28"/>
        <v>0.72639551565003291</v>
      </c>
      <c r="CR224" s="3">
        <f t="shared" si="31"/>
        <v>272.12901910430332</v>
      </c>
      <c r="CS224" s="4">
        <f t="shared" si="29"/>
        <v>2.6693056037938221E-3</v>
      </c>
      <c r="CT224" s="3">
        <f t="shared" si="30"/>
        <v>-5.9259369138804123</v>
      </c>
    </row>
    <row r="225" spans="1:98" x14ac:dyDescent="0.25">
      <c r="A225" t="s">
        <v>0</v>
      </c>
      <c r="B225" t="s">
        <v>220</v>
      </c>
      <c r="C225" t="s">
        <v>349</v>
      </c>
      <c r="D225" t="s">
        <v>340</v>
      </c>
      <c r="F225" s="17">
        <v>1</v>
      </c>
      <c r="L225" s="18">
        <v>1</v>
      </c>
      <c r="AT225">
        <v>1</v>
      </c>
      <c r="BL225">
        <v>1</v>
      </c>
      <c r="CP225" s="3">
        <f t="shared" si="27"/>
        <v>20.09877403778945</v>
      </c>
      <c r="CQ225">
        <f t="shared" si="28"/>
        <v>1.8672967544749513E-9</v>
      </c>
      <c r="CR225" s="3">
        <f t="shared" si="31"/>
        <v>272.12901910430332</v>
      </c>
      <c r="CS225" s="4">
        <f t="shared" si="29"/>
        <v>6.8618068026006522E-12</v>
      </c>
      <c r="CT225" s="3">
        <f t="shared" si="30"/>
        <v>-25.705050326566482</v>
      </c>
    </row>
    <row r="226" spans="1:98" x14ac:dyDescent="0.25">
      <c r="A226" t="s">
        <v>0</v>
      </c>
      <c r="B226" t="s">
        <v>221</v>
      </c>
      <c r="C226" t="s">
        <v>349</v>
      </c>
      <c r="D226" t="s">
        <v>341</v>
      </c>
      <c r="F226" s="17">
        <v>1</v>
      </c>
      <c r="L226" s="18">
        <v>1</v>
      </c>
      <c r="AT226">
        <v>1</v>
      </c>
      <c r="BN226">
        <v>1</v>
      </c>
      <c r="CP226" s="3">
        <f t="shared" si="27"/>
        <v>19.191152962729358</v>
      </c>
      <c r="CQ226">
        <f t="shared" si="28"/>
        <v>4.6279447646202832E-9</v>
      </c>
      <c r="CR226" s="3">
        <f t="shared" si="31"/>
        <v>272.12901910430332</v>
      </c>
      <c r="CS226" s="4">
        <f t="shared" si="29"/>
        <v>1.7006436064234868E-11</v>
      </c>
      <c r="CT226" s="3">
        <f t="shared" si="30"/>
        <v>-24.79742925150639</v>
      </c>
    </row>
    <row r="227" spans="1:98" x14ac:dyDescent="0.25">
      <c r="A227" t="s">
        <v>0</v>
      </c>
      <c r="B227" t="s">
        <v>222</v>
      </c>
      <c r="C227" t="s">
        <v>349</v>
      </c>
      <c r="D227" t="s">
        <v>342</v>
      </c>
      <c r="F227" s="17">
        <v>1</v>
      </c>
      <c r="L227" s="18">
        <v>1</v>
      </c>
      <c r="AT227">
        <v>1</v>
      </c>
      <c r="BP227">
        <v>1</v>
      </c>
      <c r="CP227" s="3">
        <f t="shared" si="27"/>
        <v>19.134282906525378</v>
      </c>
      <c r="CQ227">
        <f t="shared" si="28"/>
        <v>4.8987640099028836E-9</v>
      </c>
      <c r="CR227" s="3">
        <f t="shared" si="31"/>
        <v>272.12901910430332</v>
      </c>
      <c r="CS227" s="4">
        <f t="shared" si="29"/>
        <v>1.8001623002305587E-11</v>
      </c>
      <c r="CT227" s="3">
        <f t="shared" si="30"/>
        <v>-24.74055919530241</v>
      </c>
    </row>
    <row r="228" spans="1:98" x14ac:dyDescent="0.25">
      <c r="A228" t="s">
        <v>0</v>
      </c>
      <c r="B228" t="s">
        <v>223</v>
      </c>
      <c r="C228" t="s">
        <v>349</v>
      </c>
      <c r="D228" t="s">
        <v>343</v>
      </c>
      <c r="AT228">
        <v>1</v>
      </c>
      <c r="BR228">
        <v>1</v>
      </c>
      <c r="CP228" s="3">
        <f t="shared" si="27"/>
        <v>1.4481504910675123</v>
      </c>
      <c r="CQ228">
        <f t="shared" si="28"/>
        <v>0.23500452937970845</v>
      </c>
      <c r="CR228" s="3">
        <f t="shared" si="31"/>
        <v>272.12901910430332</v>
      </c>
      <c r="CS228" s="4">
        <f t="shared" si="29"/>
        <v>8.6357761532824412E-4</v>
      </c>
      <c r="CT228" s="3">
        <f t="shared" si="30"/>
        <v>-7.0544267798445439</v>
      </c>
    </row>
    <row r="229" spans="1:98" x14ac:dyDescent="0.25">
      <c r="A229" t="s">
        <v>0</v>
      </c>
      <c r="B229" t="s">
        <v>224</v>
      </c>
      <c r="C229" t="s">
        <v>349</v>
      </c>
      <c r="D229" t="s">
        <v>344</v>
      </c>
      <c r="F229" s="17">
        <v>1</v>
      </c>
      <c r="L229" s="18">
        <v>1</v>
      </c>
      <c r="AT229">
        <v>1</v>
      </c>
      <c r="BT229">
        <v>1</v>
      </c>
      <c r="CP229" s="3">
        <f t="shared" si="27"/>
        <v>19.857403830322063</v>
      </c>
      <c r="CQ229">
        <f t="shared" si="28"/>
        <v>2.3770542395902578E-9</v>
      </c>
      <c r="CR229" s="3">
        <f t="shared" si="31"/>
        <v>272.12901910430332</v>
      </c>
      <c r="CS229" s="4">
        <f t="shared" si="29"/>
        <v>8.7350266701221073E-12</v>
      </c>
      <c r="CT229" s="3">
        <f t="shared" si="30"/>
        <v>-25.463680119099095</v>
      </c>
    </row>
    <row r="230" spans="1:98" x14ac:dyDescent="0.25">
      <c r="A230" t="s">
        <v>0</v>
      </c>
      <c r="B230" t="s">
        <v>225</v>
      </c>
      <c r="C230" t="s">
        <v>349</v>
      </c>
      <c r="D230" t="s">
        <v>345</v>
      </c>
      <c r="F230" s="17">
        <v>1</v>
      </c>
      <c r="L230" s="18">
        <v>1</v>
      </c>
      <c r="AT230">
        <v>1</v>
      </c>
      <c r="BV230">
        <v>1</v>
      </c>
      <c r="CP230" s="3">
        <f t="shared" si="27"/>
        <v>19.091569594126103</v>
      </c>
      <c r="CQ230">
        <f t="shared" si="28"/>
        <v>5.1125394760726283E-9</v>
      </c>
      <c r="CR230" s="3">
        <f t="shared" si="31"/>
        <v>272.12901910430332</v>
      </c>
      <c r="CS230" s="4">
        <f t="shared" si="29"/>
        <v>1.878718959448078E-11</v>
      </c>
      <c r="CT230" s="3">
        <f t="shared" si="30"/>
        <v>-24.697845882903135</v>
      </c>
    </row>
    <row r="231" spans="1:98" x14ac:dyDescent="0.25">
      <c r="A231" t="s">
        <v>0</v>
      </c>
      <c r="B231" t="s">
        <v>226</v>
      </c>
      <c r="C231" t="s">
        <v>349</v>
      </c>
      <c r="D231" t="s">
        <v>346</v>
      </c>
      <c r="F231" s="17">
        <v>1</v>
      </c>
      <c r="L231" s="18">
        <v>1</v>
      </c>
      <c r="AT231">
        <v>1</v>
      </c>
      <c r="BX231">
        <v>1</v>
      </c>
      <c r="CP231" s="3">
        <f t="shared" si="27"/>
        <v>41.080957889251493</v>
      </c>
      <c r="CQ231">
        <f t="shared" si="28"/>
        <v>1.4413407901374321E-18</v>
      </c>
      <c r="CR231" s="3">
        <f t="shared" si="31"/>
        <v>272.12901910430332</v>
      </c>
      <c r="CS231" s="4">
        <f t="shared" si="29"/>
        <v>5.2965346910870462E-21</v>
      </c>
      <c r="CT231" s="3">
        <f t="shared" si="30"/>
        <v>-46.687234178028525</v>
      </c>
    </row>
    <row r="232" spans="1:98" x14ac:dyDescent="0.25">
      <c r="A232" t="s">
        <v>0</v>
      </c>
      <c r="B232" t="s">
        <v>227</v>
      </c>
      <c r="C232" t="s">
        <v>349</v>
      </c>
      <c r="D232" t="s">
        <v>347</v>
      </c>
      <c r="F232" s="17">
        <v>1</v>
      </c>
      <c r="L232" s="18">
        <v>1</v>
      </c>
      <c r="AT232">
        <v>1</v>
      </c>
      <c r="BZ232">
        <v>1</v>
      </c>
      <c r="CP232" s="3">
        <f t="shared" si="27"/>
        <v>21.710211611959473</v>
      </c>
      <c r="CQ232">
        <f t="shared" si="28"/>
        <v>3.7271330468970624E-10</v>
      </c>
      <c r="CR232" s="3">
        <f t="shared" si="31"/>
        <v>272.12901910430332</v>
      </c>
      <c r="CS232" s="4">
        <f t="shared" si="29"/>
        <v>1.3696198439860261E-12</v>
      </c>
      <c r="CT232" s="3">
        <f t="shared" si="30"/>
        <v>-27.316487900736504</v>
      </c>
    </row>
    <row r="233" spans="1:98" x14ac:dyDescent="0.25">
      <c r="A233" t="s">
        <v>0</v>
      </c>
      <c r="B233" t="s">
        <v>228</v>
      </c>
      <c r="C233" t="s">
        <v>349</v>
      </c>
      <c r="D233" t="s">
        <v>348</v>
      </c>
      <c r="F233" s="17">
        <v>1</v>
      </c>
      <c r="L233" s="18">
        <v>1</v>
      </c>
      <c r="AT233">
        <v>1</v>
      </c>
      <c r="CB233">
        <v>1</v>
      </c>
      <c r="CP233" s="3">
        <f t="shared" si="27"/>
        <v>41.789287094469373</v>
      </c>
      <c r="CQ233">
        <f t="shared" si="28"/>
        <v>7.0981179569153797E-19</v>
      </c>
      <c r="CR233" s="3">
        <f t="shared" si="31"/>
        <v>272.12901910430332</v>
      </c>
      <c r="CS233" s="4">
        <f t="shared" si="29"/>
        <v>2.6083649514037195E-21</v>
      </c>
      <c r="CT233" s="3">
        <f t="shared" si="30"/>
        <v>-47.395563383246404</v>
      </c>
    </row>
    <row r="234" spans="1:98" x14ac:dyDescent="0.25">
      <c r="A234" t="s">
        <v>0</v>
      </c>
      <c r="B234" t="s">
        <v>229</v>
      </c>
      <c r="C234" t="s">
        <v>349</v>
      </c>
      <c r="D234" t="s">
        <v>349</v>
      </c>
      <c r="F234" s="17">
        <v>1</v>
      </c>
      <c r="J234" s="18">
        <v>1</v>
      </c>
      <c r="L234" s="18">
        <v>1</v>
      </c>
      <c r="AT234">
        <v>1</v>
      </c>
      <c r="CD234">
        <v>1</v>
      </c>
      <c r="CP234" s="3">
        <f t="shared" si="27"/>
        <v>41.910024367326464</v>
      </c>
      <c r="CQ234">
        <f t="shared" si="28"/>
        <v>6.29082611269929E-19</v>
      </c>
      <c r="CR234" s="3">
        <f t="shared" si="31"/>
        <v>272.12901910430332</v>
      </c>
      <c r="CS234" s="4">
        <f t="shared" si="29"/>
        <v>2.3117071944054973E-21</v>
      </c>
      <c r="CT234" s="3">
        <f t="shared" si="30"/>
        <v>-47.516300656103496</v>
      </c>
    </row>
    <row r="235" spans="1:98" x14ac:dyDescent="0.25">
      <c r="A235" t="s">
        <v>0</v>
      </c>
      <c r="B235" t="s">
        <v>230</v>
      </c>
      <c r="C235" t="s">
        <v>349</v>
      </c>
      <c r="D235" t="s">
        <v>350</v>
      </c>
      <c r="F235" s="17">
        <v>1</v>
      </c>
      <c r="L235" s="18">
        <v>1</v>
      </c>
      <c r="AT235">
        <v>1</v>
      </c>
      <c r="CF235">
        <v>1</v>
      </c>
      <c r="CP235" s="3">
        <f t="shared" si="27"/>
        <v>39.254244645680785</v>
      </c>
      <c r="CQ235">
        <f t="shared" si="28"/>
        <v>8.9556715848044502E-18</v>
      </c>
      <c r="CR235" s="3">
        <f t="shared" si="31"/>
        <v>272.12901910430332</v>
      </c>
      <c r="CS235" s="4">
        <f t="shared" si="29"/>
        <v>3.290965298108051E-20</v>
      </c>
      <c r="CT235" s="3">
        <f t="shared" si="30"/>
        <v>-44.860520934457817</v>
      </c>
    </row>
    <row r="236" spans="1:98" x14ac:dyDescent="0.25">
      <c r="A236" t="s">
        <v>0</v>
      </c>
      <c r="B236" t="s">
        <v>231</v>
      </c>
      <c r="C236" t="s">
        <v>349</v>
      </c>
      <c r="D236" t="s">
        <v>351</v>
      </c>
      <c r="F236" s="17">
        <v>1</v>
      </c>
      <c r="L236" s="18">
        <v>1</v>
      </c>
      <c r="P236">
        <v>1</v>
      </c>
      <c r="AT236">
        <v>1</v>
      </c>
      <c r="CH236">
        <v>1</v>
      </c>
      <c r="CP236" s="3">
        <f t="shared" si="27"/>
        <v>20.477747132538166</v>
      </c>
      <c r="CQ236">
        <f t="shared" si="28"/>
        <v>1.2782841929165655E-9</v>
      </c>
      <c r="CR236" s="3">
        <f t="shared" si="31"/>
        <v>272.12901910430332</v>
      </c>
      <c r="CS236" s="4">
        <f t="shared" si="29"/>
        <v>4.6973461232615428E-12</v>
      </c>
      <c r="CT236" s="3">
        <f t="shared" si="30"/>
        <v>-26.084023421315198</v>
      </c>
    </row>
    <row r="237" spans="1:98" x14ac:dyDescent="0.25">
      <c r="A237" t="s">
        <v>0</v>
      </c>
      <c r="B237" t="s">
        <v>232</v>
      </c>
      <c r="C237" t="s">
        <v>349</v>
      </c>
      <c r="D237" t="s">
        <v>352</v>
      </c>
      <c r="F237" s="17">
        <v>1</v>
      </c>
      <c r="L237" s="18">
        <v>1</v>
      </c>
      <c r="P237">
        <v>1</v>
      </c>
      <c r="AT237">
        <v>1</v>
      </c>
      <c r="CJ237">
        <v>1</v>
      </c>
      <c r="CP237" s="3">
        <f t="shared" si="27"/>
        <v>21.611980698041851</v>
      </c>
      <c r="CQ237">
        <f t="shared" si="28"/>
        <v>4.1118384169773151E-10</v>
      </c>
      <c r="CR237" s="3">
        <f t="shared" si="31"/>
        <v>272.12901910430332</v>
      </c>
      <c r="CS237" s="4">
        <f t="shared" si="29"/>
        <v>1.5109885856757172E-12</v>
      </c>
      <c r="CT237" s="3">
        <f t="shared" si="30"/>
        <v>-27.218256986818883</v>
      </c>
    </row>
    <row r="238" spans="1:98" x14ac:dyDescent="0.25">
      <c r="A238" t="s">
        <v>0</v>
      </c>
      <c r="B238" t="s">
        <v>233</v>
      </c>
      <c r="C238" t="s">
        <v>349</v>
      </c>
      <c r="D238" t="s">
        <v>353</v>
      </c>
      <c r="F238" s="17">
        <v>1</v>
      </c>
      <c r="L238" s="18">
        <v>1</v>
      </c>
      <c r="P238">
        <v>1</v>
      </c>
      <c r="AT238">
        <v>1</v>
      </c>
      <c r="CL238">
        <v>1</v>
      </c>
      <c r="CP238" s="3">
        <f t="shared" si="27"/>
        <v>23.210913190361815</v>
      </c>
      <c r="CQ238">
        <f t="shared" si="28"/>
        <v>8.310525405600169E-11</v>
      </c>
      <c r="CR238" s="3">
        <f t="shared" si="31"/>
        <v>272.12901910430332</v>
      </c>
      <c r="CS238" s="4">
        <f t="shared" si="29"/>
        <v>3.0538916551251222E-13</v>
      </c>
      <c r="CT238" s="3">
        <f t="shared" si="30"/>
        <v>-28.817189479138847</v>
      </c>
    </row>
    <row r="239" spans="1:98" x14ac:dyDescent="0.25">
      <c r="A239" t="s">
        <v>0</v>
      </c>
      <c r="B239" t="s">
        <v>234</v>
      </c>
      <c r="C239" t="s">
        <v>349</v>
      </c>
      <c r="D239" t="s">
        <v>354</v>
      </c>
      <c r="F239" s="17">
        <v>1</v>
      </c>
      <c r="L239" s="18">
        <v>1</v>
      </c>
      <c r="P239">
        <v>1</v>
      </c>
      <c r="AT239">
        <v>1</v>
      </c>
      <c r="CN239">
        <v>1</v>
      </c>
      <c r="CP239" s="3">
        <f t="shared" si="27"/>
        <v>70.438648520964165</v>
      </c>
      <c r="CQ239">
        <f t="shared" si="28"/>
        <v>2.563796997677495E-31</v>
      </c>
      <c r="CR239" s="3">
        <f t="shared" si="31"/>
        <v>272.12901910430332</v>
      </c>
      <c r="CS239" s="4">
        <f t="shared" si="29"/>
        <v>9.4212554255186829E-34</v>
      </c>
      <c r="CT239" s="3">
        <f t="shared" si="30"/>
        <v>-76.04492480974119</v>
      </c>
    </row>
    <row r="240" spans="1:98" x14ac:dyDescent="0.25">
      <c r="A240" t="s">
        <v>0</v>
      </c>
      <c r="B240" t="s">
        <v>235</v>
      </c>
      <c r="C240" t="s">
        <v>350</v>
      </c>
      <c r="D240" t="s">
        <v>328</v>
      </c>
      <c r="E240">
        <v>2</v>
      </c>
      <c r="L240" s="18">
        <v>1</v>
      </c>
      <c r="AV240">
        <v>1</v>
      </c>
      <c r="BF240">
        <v>1</v>
      </c>
      <c r="CP240" s="3">
        <f t="shared" si="27"/>
        <v>-1.2613578586097753</v>
      </c>
      <c r="CQ240">
        <f t="shared" si="28"/>
        <v>3.5302117628074465</v>
      </c>
      <c r="CR240" s="3">
        <f t="shared" si="31"/>
        <v>272.12901910430332</v>
      </c>
      <c r="CS240" s="4">
        <f t="shared" si="29"/>
        <v>1.2972566374681138E-2</v>
      </c>
      <c r="CT240" s="3">
        <f t="shared" si="30"/>
        <v>-4.3449184301672563</v>
      </c>
    </row>
    <row r="241" spans="1:98" x14ac:dyDescent="0.25">
      <c r="A241" t="s">
        <v>0</v>
      </c>
      <c r="B241" t="s">
        <v>236</v>
      </c>
      <c r="C241" t="s">
        <v>350</v>
      </c>
      <c r="D241" t="s">
        <v>338</v>
      </c>
      <c r="E241">
        <v>2</v>
      </c>
      <c r="L241" s="18">
        <v>1</v>
      </c>
      <c r="AV241">
        <v>1</v>
      </c>
      <c r="BH241">
        <v>1</v>
      </c>
      <c r="CP241" s="3">
        <f t="shared" si="27"/>
        <v>-1.5572545140734091</v>
      </c>
      <c r="CQ241">
        <f t="shared" si="28"/>
        <v>4.7457738872464814</v>
      </c>
      <c r="CR241" s="3">
        <f t="shared" si="31"/>
        <v>272.12901910430332</v>
      </c>
      <c r="CS241" s="4">
        <f t="shared" si="29"/>
        <v>1.7439425985758216E-2</v>
      </c>
      <c r="CT241" s="3">
        <f t="shared" si="30"/>
        <v>-4.0490217747036228</v>
      </c>
    </row>
    <row r="242" spans="1:98" x14ac:dyDescent="0.25">
      <c r="A242" t="s">
        <v>0</v>
      </c>
      <c r="B242" t="s">
        <v>237</v>
      </c>
      <c r="C242" t="s">
        <v>350</v>
      </c>
      <c r="D242" t="s">
        <v>339</v>
      </c>
      <c r="E242">
        <v>5</v>
      </c>
      <c r="L242" s="18">
        <v>1</v>
      </c>
      <c r="AV242">
        <v>1</v>
      </c>
      <c r="BJ242">
        <v>1</v>
      </c>
      <c r="CP242" s="3">
        <f t="shared" si="27"/>
        <v>-1.4259032310780939</v>
      </c>
      <c r="CQ242">
        <f t="shared" si="28"/>
        <v>4.1616150457336936</v>
      </c>
      <c r="CR242" s="3">
        <f t="shared" si="31"/>
        <v>272.12901910430332</v>
      </c>
      <c r="CS242" s="4">
        <f t="shared" si="29"/>
        <v>1.5292801405125424E-2</v>
      </c>
      <c r="CT242" s="3">
        <f t="shared" si="30"/>
        <v>-4.1803730576989375</v>
      </c>
    </row>
    <row r="243" spans="1:98" x14ac:dyDescent="0.25">
      <c r="A243" t="s">
        <v>0</v>
      </c>
      <c r="B243" t="s">
        <v>238</v>
      </c>
      <c r="C243" t="s">
        <v>350</v>
      </c>
      <c r="D243" t="s">
        <v>340</v>
      </c>
      <c r="E243">
        <v>3</v>
      </c>
      <c r="AV243">
        <v>1</v>
      </c>
      <c r="BL243">
        <v>1</v>
      </c>
      <c r="CP243" s="3">
        <f t="shared" si="27"/>
        <v>-1.0767596128179016</v>
      </c>
      <c r="CQ243">
        <f t="shared" si="28"/>
        <v>2.9351530922361411</v>
      </c>
      <c r="CR243" s="3">
        <f t="shared" si="31"/>
        <v>272.12901910430332</v>
      </c>
      <c r="CS243" s="4">
        <f t="shared" si="29"/>
        <v>1.0785887892063202E-2</v>
      </c>
      <c r="CT243" s="3">
        <f t="shared" si="30"/>
        <v>-4.5295166759591305</v>
      </c>
    </row>
    <row r="244" spans="1:98" x14ac:dyDescent="0.25">
      <c r="A244" t="s">
        <v>0</v>
      </c>
      <c r="B244" t="s">
        <v>239</v>
      </c>
      <c r="C244" t="s">
        <v>350</v>
      </c>
      <c r="D244" t="s">
        <v>341</v>
      </c>
      <c r="E244">
        <v>10</v>
      </c>
      <c r="L244" s="18">
        <v>1</v>
      </c>
      <c r="AV244">
        <v>1</v>
      </c>
      <c r="BN244">
        <v>1</v>
      </c>
      <c r="CP244" s="3">
        <f t="shared" si="27"/>
        <v>-1.5557003286604374</v>
      </c>
      <c r="CQ244">
        <f t="shared" si="28"/>
        <v>4.7384038034195806</v>
      </c>
      <c r="CR244" s="3">
        <f t="shared" si="31"/>
        <v>272.12901910430332</v>
      </c>
      <c r="CS244" s="4">
        <f t="shared" si="29"/>
        <v>1.7412342935772738E-2</v>
      </c>
      <c r="CT244" s="3">
        <f t="shared" si="30"/>
        <v>-4.0505759601165945</v>
      </c>
    </row>
    <row r="245" spans="1:98" x14ac:dyDescent="0.25">
      <c r="A245" t="s">
        <v>0</v>
      </c>
      <c r="B245" t="s">
        <v>240</v>
      </c>
      <c r="C245" t="s">
        <v>350</v>
      </c>
      <c r="D245" t="s">
        <v>342</v>
      </c>
      <c r="E245">
        <v>3</v>
      </c>
      <c r="L245" s="18">
        <v>1</v>
      </c>
      <c r="AV245">
        <v>1</v>
      </c>
      <c r="BP245">
        <v>1</v>
      </c>
      <c r="CP245" s="3">
        <f t="shared" si="27"/>
        <v>-1.6125703848644166</v>
      </c>
      <c r="CQ245">
        <f t="shared" si="28"/>
        <v>5.0156869187446533</v>
      </c>
      <c r="CR245" s="3">
        <f t="shared" si="31"/>
        <v>272.12901910430332</v>
      </c>
      <c r="CS245" s="4">
        <f t="shared" si="29"/>
        <v>1.8431282835081286E-2</v>
      </c>
      <c r="CT245" s="3">
        <f t="shared" si="30"/>
        <v>-3.9937059039126153</v>
      </c>
    </row>
    <row r="246" spans="1:98" x14ac:dyDescent="0.25">
      <c r="A246" t="s">
        <v>0</v>
      </c>
      <c r="B246" t="s">
        <v>241</v>
      </c>
      <c r="C246" t="s">
        <v>350</v>
      </c>
      <c r="D246" t="s">
        <v>343</v>
      </c>
      <c r="E246">
        <v>1</v>
      </c>
      <c r="L246" s="18">
        <v>1</v>
      </c>
      <c r="AV246">
        <v>1</v>
      </c>
      <c r="BR246">
        <v>1</v>
      </c>
      <c r="CP246" s="3">
        <f t="shared" si="27"/>
        <v>-0.29741336511396266</v>
      </c>
      <c r="CQ246">
        <f t="shared" si="28"/>
        <v>1.3463717275387841</v>
      </c>
      <c r="CR246" s="3">
        <f t="shared" si="31"/>
        <v>272.12901910430332</v>
      </c>
      <c r="CS246" s="4">
        <f t="shared" si="29"/>
        <v>4.9475492616343807E-3</v>
      </c>
      <c r="CT246" s="3">
        <f t="shared" si="30"/>
        <v>-5.3088629236630691</v>
      </c>
    </row>
    <row r="247" spans="1:98" x14ac:dyDescent="0.25">
      <c r="A247" t="s">
        <v>0</v>
      </c>
      <c r="B247" t="s">
        <v>242</v>
      </c>
      <c r="C247" t="s">
        <v>350</v>
      </c>
      <c r="D247" t="s">
        <v>344</v>
      </c>
      <c r="E247">
        <v>6</v>
      </c>
      <c r="AV247">
        <v>1</v>
      </c>
      <c r="BT247">
        <v>1</v>
      </c>
      <c r="CP247" s="3">
        <f t="shared" si="27"/>
        <v>-1.3181298202852891</v>
      </c>
      <c r="CQ247">
        <f t="shared" si="28"/>
        <v>3.7364270489015992</v>
      </c>
      <c r="CR247" s="3">
        <f t="shared" si="31"/>
        <v>272.12901910430332</v>
      </c>
      <c r="CS247" s="4">
        <f t="shared" si="29"/>
        <v>1.3730351364951189E-2</v>
      </c>
      <c r="CT247" s="3">
        <f t="shared" si="30"/>
        <v>-4.2881464684917425</v>
      </c>
    </row>
    <row r="248" spans="1:98" x14ac:dyDescent="0.25">
      <c r="A248" t="s">
        <v>0</v>
      </c>
      <c r="B248" t="s">
        <v>243</v>
      </c>
      <c r="C248" t="s">
        <v>350</v>
      </c>
      <c r="D248" t="s">
        <v>345</v>
      </c>
      <c r="E248">
        <v>9</v>
      </c>
      <c r="AV248">
        <v>1</v>
      </c>
      <c r="BV248">
        <v>1</v>
      </c>
      <c r="CP248" s="3">
        <f t="shared" si="27"/>
        <v>-2.0839640564812498</v>
      </c>
      <c r="CQ248">
        <f t="shared" si="28"/>
        <v>8.0362620544442365</v>
      </c>
      <c r="CR248" s="3">
        <f t="shared" si="31"/>
        <v>272.12901910430332</v>
      </c>
      <c r="CS248" s="4">
        <f t="shared" si="29"/>
        <v>2.9531073462488934E-2</v>
      </c>
      <c r="CT248" s="3">
        <f t="shared" si="30"/>
        <v>-3.5223122322957816</v>
      </c>
    </row>
    <row r="249" spans="1:98" x14ac:dyDescent="0.25">
      <c r="A249" t="s">
        <v>0</v>
      </c>
      <c r="B249" t="s">
        <v>244</v>
      </c>
      <c r="C249" t="s">
        <v>350</v>
      </c>
      <c r="D249" t="s">
        <v>346</v>
      </c>
      <c r="L249" s="18">
        <v>1</v>
      </c>
      <c r="AV249">
        <v>1</v>
      </c>
      <c r="BX249">
        <v>1</v>
      </c>
      <c r="CP249" s="3">
        <f t="shared" si="27"/>
        <v>20.3341045978617</v>
      </c>
      <c r="CQ249">
        <f t="shared" si="28"/>
        <v>1.4757424795175455E-9</v>
      </c>
      <c r="CR249" s="3">
        <f t="shared" si="31"/>
        <v>272.12901910430332</v>
      </c>
      <c r="CS249" s="4">
        <f t="shared" si="29"/>
        <v>5.4229515263563776E-12</v>
      </c>
      <c r="CT249" s="3">
        <f t="shared" si="30"/>
        <v>-25.940380886638732</v>
      </c>
    </row>
    <row r="250" spans="1:98" x14ac:dyDescent="0.25">
      <c r="A250" t="s">
        <v>0</v>
      </c>
      <c r="B250" t="s">
        <v>245</v>
      </c>
      <c r="C250" t="s">
        <v>350</v>
      </c>
      <c r="D250" t="s">
        <v>347</v>
      </c>
      <c r="L250" s="18">
        <v>1</v>
      </c>
      <c r="AV250">
        <v>1</v>
      </c>
      <c r="BZ250">
        <v>1</v>
      </c>
      <c r="CP250" s="3">
        <f t="shared" si="27"/>
        <v>0.96335832056967496</v>
      </c>
      <c r="CQ250">
        <f t="shared" si="28"/>
        <v>0.38160916569878123</v>
      </c>
      <c r="CR250" s="3">
        <f t="shared" si="31"/>
        <v>272.12901910430332</v>
      </c>
      <c r="CS250" s="4">
        <f t="shared" si="29"/>
        <v>1.4023097093974961E-3</v>
      </c>
      <c r="CT250" s="3">
        <f t="shared" si="30"/>
        <v>-6.5696346093467071</v>
      </c>
    </row>
    <row r="251" spans="1:98" x14ac:dyDescent="0.25">
      <c r="A251" t="s">
        <v>0</v>
      </c>
      <c r="B251" t="s">
        <v>246</v>
      </c>
      <c r="C251" t="s">
        <v>350</v>
      </c>
      <c r="D251" t="s">
        <v>348</v>
      </c>
      <c r="L251" s="18">
        <v>1</v>
      </c>
      <c r="AV251">
        <v>1</v>
      </c>
      <c r="CB251">
        <v>1</v>
      </c>
      <c r="CP251" s="3">
        <f t="shared" si="27"/>
        <v>21.042433803079579</v>
      </c>
      <c r="CQ251">
        <f t="shared" si="28"/>
        <v>7.2675346908398562E-10</v>
      </c>
      <c r="CR251" s="3">
        <f t="shared" si="31"/>
        <v>272.12901910430332</v>
      </c>
      <c r="CS251" s="4">
        <f t="shared" si="29"/>
        <v>2.6706209851343749E-12</v>
      </c>
      <c r="CT251" s="3">
        <f t="shared" si="30"/>
        <v>-26.648710091856611</v>
      </c>
    </row>
    <row r="252" spans="1:98" x14ac:dyDescent="0.25">
      <c r="A252" t="s">
        <v>0</v>
      </c>
      <c r="B252" t="s">
        <v>247</v>
      </c>
      <c r="C252" t="s">
        <v>350</v>
      </c>
      <c r="D252" t="s">
        <v>349</v>
      </c>
      <c r="E252">
        <v>1</v>
      </c>
      <c r="L252" s="18">
        <v>1</v>
      </c>
      <c r="AV252">
        <v>1</v>
      </c>
      <c r="CD252">
        <v>1</v>
      </c>
      <c r="CP252" s="3">
        <f t="shared" si="27"/>
        <v>9.8826031959103333E-2</v>
      </c>
      <c r="CQ252">
        <f t="shared" si="28"/>
        <v>0.90590029201491151</v>
      </c>
      <c r="CR252" s="3">
        <f t="shared" si="31"/>
        <v>272.12901910430332</v>
      </c>
      <c r="CS252" s="4">
        <f t="shared" si="29"/>
        <v>3.3289367484461195E-3</v>
      </c>
      <c r="CT252" s="3">
        <f t="shared" si="30"/>
        <v>-5.7051023207361347</v>
      </c>
    </row>
    <row r="253" spans="1:98" x14ac:dyDescent="0.25">
      <c r="A253" t="s">
        <v>0</v>
      </c>
      <c r="B253" t="s">
        <v>248</v>
      </c>
      <c r="C253" t="s">
        <v>350</v>
      </c>
      <c r="D253" t="s">
        <v>350</v>
      </c>
      <c r="J253" s="18">
        <v>1</v>
      </c>
      <c r="L253" s="18">
        <v>1</v>
      </c>
      <c r="AV253">
        <v>1</v>
      </c>
      <c r="CF253">
        <v>1</v>
      </c>
      <c r="CP253" s="3">
        <f t="shared" si="27"/>
        <v>39.571736398268555</v>
      </c>
      <c r="CQ253">
        <f t="shared" si="28"/>
        <v>6.5194842863476231E-18</v>
      </c>
      <c r="CR253" s="3">
        <f t="shared" si="31"/>
        <v>272.12901910430332</v>
      </c>
      <c r="CS253" s="4">
        <f t="shared" si="29"/>
        <v>2.3957328431220316E-20</v>
      </c>
      <c r="CT253" s="3">
        <f t="shared" si="30"/>
        <v>-45.178012687045587</v>
      </c>
    </row>
    <row r="254" spans="1:98" x14ac:dyDescent="0.25">
      <c r="A254" t="s">
        <v>0</v>
      </c>
      <c r="B254" t="s">
        <v>249</v>
      </c>
      <c r="C254" t="s">
        <v>350</v>
      </c>
      <c r="D254" t="s">
        <v>351</v>
      </c>
      <c r="E254">
        <v>1</v>
      </c>
      <c r="L254" s="18">
        <v>1</v>
      </c>
      <c r="P254">
        <v>1</v>
      </c>
      <c r="AV254">
        <v>1</v>
      </c>
      <c r="CH254">
        <v>1</v>
      </c>
      <c r="CP254" s="3">
        <f t="shared" si="27"/>
        <v>-0.2691061588516277</v>
      </c>
      <c r="CQ254">
        <f t="shared" si="28"/>
        <v>1.3087940737477544</v>
      </c>
      <c r="CR254" s="3">
        <f t="shared" si="31"/>
        <v>272.12901910430332</v>
      </c>
      <c r="CS254" s="4">
        <f t="shared" si="29"/>
        <v>4.8094616224891159E-3</v>
      </c>
      <c r="CT254" s="3">
        <f t="shared" si="30"/>
        <v>-5.3371701299254042</v>
      </c>
    </row>
    <row r="255" spans="1:98" x14ac:dyDescent="0.25">
      <c r="A255" t="s">
        <v>0</v>
      </c>
      <c r="B255" t="s">
        <v>250</v>
      </c>
      <c r="C255" t="s">
        <v>350</v>
      </c>
      <c r="D255" t="s">
        <v>352</v>
      </c>
      <c r="L255" s="18">
        <v>1</v>
      </c>
      <c r="P255">
        <v>1</v>
      </c>
      <c r="AV255">
        <v>1</v>
      </c>
      <c r="CJ255">
        <v>1</v>
      </c>
      <c r="CP255" s="3">
        <f t="shared" si="27"/>
        <v>0.86512740665205579</v>
      </c>
      <c r="CQ255">
        <f t="shared" si="28"/>
        <v>0.42099791127586311</v>
      </c>
      <c r="CR255" s="3">
        <f t="shared" si="31"/>
        <v>272.12901910430332</v>
      </c>
      <c r="CS255" s="4">
        <f t="shared" si="29"/>
        <v>1.547052617400206E-3</v>
      </c>
      <c r="CT255" s="3">
        <f t="shared" si="30"/>
        <v>-6.4714036954290872</v>
      </c>
    </row>
    <row r="256" spans="1:98" x14ac:dyDescent="0.25">
      <c r="A256" t="s">
        <v>0</v>
      </c>
      <c r="B256" t="s">
        <v>251</v>
      </c>
      <c r="C256" t="s">
        <v>350</v>
      </c>
      <c r="D256" t="s">
        <v>353</v>
      </c>
      <c r="L256" s="18">
        <v>1</v>
      </c>
      <c r="P256">
        <v>1</v>
      </c>
      <c r="AV256">
        <v>1</v>
      </c>
      <c r="CL256">
        <v>1</v>
      </c>
      <c r="CP256" s="3">
        <f t="shared" si="27"/>
        <v>2.4640598989720202</v>
      </c>
      <c r="CQ256">
        <f t="shared" si="28"/>
        <v>8.5088796848554915E-2</v>
      </c>
      <c r="CR256" s="3">
        <f t="shared" si="31"/>
        <v>272.12901910430332</v>
      </c>
      <c r="CS256" s="4">
        <f t="shared" si="29"/>
        <v>3.1267814483225528E-4</v>
      </c>
      <c r="CT256" s="3">
        <f t="shared" si="30"/>
        <v>-8.0703361877490511</v>
      </c>
    </row>
    <row r="257" spans="1:98" x14ac:dyDescent="0.25">
      <c r="A257" t="s">
        <v>0</v>
      </c>
      <c r="B257" t="s">
        <v>252</v>
      </c>
      <c r="C257" t="s">
        <v>350</v>
      </c>
      <c r="D257" t="s">
        <v>354</v>
      </c>
      <c r="L257" s="18">
        <v>1</v>
      </c>
      <c r="P257">
        <v>1</v>
      </c>
      <c r="AV257">
        <v>1</v>
      </c>
      <c r="CN257">
        <v>1</v>
      </c>
      <c r="CP257" s="3">
        <f t="shared" si="27"/>
        <v>49.691795229574375</v>
      </c>
      <c r="CQ257">
        <f t="shared" si="28"/>
        <v>2.6249892906808346E-22</v>
      </c>
      <c r="CR257" s="3">
        <f t="shared" si="31"/>
        <v>272.12901910430332</v>
      </c>
      <c r="CS257" s="4">
        <f t="shared" si="29"/>
        <v>9.6461204296433823E-25</v>
      </c>
      <c r="CT257" s="3">
        <f t="shared" si="30"/>
        <v>-55.298071518351406</v>
      </c>
    </row>
    <row r="258" spans="1:98" x14ac:dyDescent="0.25">
      <c r="A258" t="s">
        <v>0</v>
      </c>
      <c r="B258" t="s">
        <v>253</v>
      </c>
      <c r="C258" t="s">
        <v>351</v>
      </c>
      <c r="D258" t="s">
        <v>328</v>
      </c>
      <c r="E258">
        <v>3</v>
      </c>
      <c r="L258" s="18">
        <v>1</v>
      </c>
      <c r="AX258">
        <v>1</v>
      </c>
      <c r="BF258">
        <v>1</v>
      </c>
      <c r="CP258" s="3">
        <f t="shared" si="27"/>
        <v>-0.55027923318526106</v>
      </c>
      <c r="CQ258">
        <f t="shared" si="28"/>
        <v>1.7337370672066119</v>
      </c>
      <c r="CR258" s="3">
        <f t="shared" si="31"/>
        <v>272.12901910430332</v>
      </c>
      <c r="CS258" s="4">
        <f t="shared" si="29"/>
        <v>6.3710113420211694E-3</v>
      </c>
      <c r="CT258" s="3">
        <f t="shared" si="30"/>
        <v>-5.0559970555917708</v>
      </c>
    </row>
    <row r="259" spans="1:98" x14ac:dyDescent="0.25">
      <c r="A259" t="s">
        <v>0</v>
      </c>
      <c r="B259" t="s">
        <v>254</v>
      </c>
      <c r="C259" t="s">
        <v>351</v>
      </c>
      <c r="D259" t="s">
        <v>338</v>
      </c>
      <c r="E259">
        <v>2</v>
      </c>
      <c r="L259" s="18">
        <v>1</v>
      </c>
      <c r="AX259">
        <v>1</v>
      </c>
      <c r="BH259">
        <v>1</v>
      </c>
      <c r="CP259" s="3">
        <f t="shared" si="27"/>
        <v>-0.84617588864889459</v>
      </c>
      <c r="CQ259">
        <f t="shared" si="28"/>
        <v>2.3307168673521934</v>
      </c>
      <c r="CR259" s="3">
        <f t="shared" si="31"/>
        <v>272.12901910430332</v>
      </c>
      <c r="CS259" s="4">
        <f t="shared" si="29"/>
        <v>8.5647494523869994E-3</v>
      </c>
      <c r="CT259" s="3">
        <f t="shared" si="30"/>
        <v>-4.7601004001281373</v>
      </c>
    </row>
    <row r="260" spans="1:98" x14ac:dyDescent="0.25">
      <c r="A260" t="s">
        <v>0</v>
      </c>
      <c r="B260" t="s">
        <v>255</v>
      </c>
      <c r="C260" t="s">
        <v>351</v>
      </c>
      <c r="D260" t="s">
        <v>339</v>
      </c>
      <c r="L260" s="18">
        <v>1</v>
      </c>
      <c r="AX260">
        <v>1</v>
      </c>
      <c r="BJ260">
        <v>1</v>
      </c>
      <c r="CP260" s="3">
        <f t="shared" si="27"/>
        <v>-0.71482460565357964</v>
      </c>
      <c r="CQ260">
        <f t="shared" si="28"/>
        <v>2.0438281749124609</v>
      </c>
      <c r="CR260" s="3">
        <f t="shared" si="31"/>
        <v>272.12901910430332</v>
      </c>
      <c r="CS260" s="4">
        <f t="shared" si="29"/>
        <v>7.5105116743506492E-3</v>
      </c>
      <c r="CT260" s="3">
        <f t="shared" si="30"/>
        <v>-4.891451683123452</v>
      </c>
    </row>
    <row r="261" spans="1:98" x14ac:dyDescent="0.25">
      <c r="A261" t="s">
        <v>0</v>
      </c>
      <c r="B261" t="s">
        <v>256</v>
      </c>
      <c r="C261" t="s">
        <v>351</v>
      </c>
      <c r="D261" t="s">
        <v>340</v>
      </c>
      <c r="E261">
        <v>1</v>
      </c>
      <c r="L261" s="18">
        <v>1</v>
      </c>
      <c r="AX261">
        <v>1</v>
      </c>
      <c r="BL261">
        <v>1</v>
      </c>
      <c r="CP261" s="3">
        <f t="shared" si="27"/>
        <v>6.2999371824168482E-2</v>
      </c>
      <c r="CQ261">
        <f t="shared" si="28"/>
        <v>0.93894406351091586</v>
      </c>
      <c r="CR261" s="3">
        <f t="shared" si="31"/>
        <v>272.12901910430332</v>
      </c>
      <c r="CS261" s="4">
        <f t="shared" si="29"/>
        <v>3.4503636054743262E-3</v>
      </c>
      <c r="CT261" s="3">
        <f t="shared" si="30"/>
        <v>-5.6692756606012003</v>
      </c>
    </row>
    <row r="262" spans="1:98" x14ac:dyDescent="0.25">
      <c r="A262" t="s">
        <v>0</v>
      </c>
      <c r="B262" t="s">
        <v>257</v>
      </c>
      <c r="C262" t="s">
        <v>351</v>
      </c>
      <c r="D262" t="s">
        <v>341</v>
      </c>
      <c r="E262">
        <v>1</v>
      </c>
      <c r="L262" s="18">
        <v>1</v>
      </c>
      <c r="AX262">
        <v>1</v>
      </c>
      <c r="BN262">
        <v>1</v>
      </c>
      <c r="CP262" s="3">
        <f t="shared" ref="CP262:CP325" si="32">SUMPRODUCT(F$2:CO$2,F262:CO262)</f>
        <v>-0.84462170323592289</v>
      </c>
      <c r="CQ262">
        <f t="shared" si="28"/>
        <v>2.3270973146517751</v>
      </c>
      <c r="CR262" s="3">
        <f t="shared" si="31"/>
        <v>272.12901910430332</v>
      </c>
      <c r="CS262" s="4">
        <f t="shared" si="29"/>
        <v>8.5514485824087372E-3</v>
      </c>
      <c r="CT262" s="3">
        <f t="shared" si="30"/>
        <v>-4.761654585541109</v>
      </c>
    </row>
    <row r="263" spans="1:98" x14ac:dyDescent="0.25">
      <c r="A263" t="s">
        <v>0</v>
      </c>
      <c r="B263" t="s">
        <v>258</v>
      </c>
      <c r="C263" t="s">
        <v>351</v>
      </c>
      <c r="D263" t="s">
        <v>342</v>
      </c>
      <c r="E263">
        <v>4</v>
      </c>
      <c r="L263" s="18">
        <v>1</v>
      </c>
      <c r="AX263">
        <v>1</v>
      </c>
      <c r="BP263">
        <v>1</v>
      </c>
      <c r="CP263" s="3">
        <f t="shared" si="32"/>
        <v>-0.90149175943990223</v>
      </c>
      <c r="CQ263">
        <f t="shared" ref="CQ263:CQ326" si="33">EXP(-CP263)</f>
        <v>2.4632749854120393</v>
      </c>
      <c r="CR263" s="3">
        <f t="shared" si="31"/>
        <v>272.12901910430332</v>
      </c>
      <c r="CS263" s="4">
        <f t="shared" ref="CS263:CS326" si="34">CQ263/CR263</f>
        <v>9.0518644190162589E-3</v>
      </c>
      <c r="CT263" s="3">
        <f t="shared" ref="CT263:CT326" si="35">LN(CS263)</f>
        <v>-4.7047845293371298</v>
      </c>
    </row>
    <row r="264" spans="1:98" x14ac:dyDescent="0.25">
      <c r="A264" t="s">
        <v>0</v>
      </c>
      <c r="B264" t="s">
        <v>259</v>
      </c>
      <c r="C264" t="s">
        <v>351</v>
      </c>
      <c r="D264" t="s">
        <v>343</v>
      </c>
      <c r="E264">
        <v>1</v>
      </c>
      <c r="L264" s="18">
        <v>1</v>
      </c>
      <c r="AX264">
        <v>1</v>
      </c>
      <c r="BR264">
        <v>1</v>
      </c>
      <c r="CP264" s="3">
        <f t="shared" si="32"/>
        <v>0.41366526031055173</v>
      </c>
      <c r="CQ264">
        <f t="shared" si="33"/>
        <v>0.66122225155599301</v>
      </c>
      <c r="CR264" s="3">
        <f t="shared" ref="CR264:CR327" si="36">CR$6</f>
        <v>272.12901910430332</v>
      </c>
      <c r="CS264" s="4">
        <f t="shared" si="34"/>
        <v>2.4298116155798718E-3</v>
      </c>
      <c r="CT264" s="3">
        <f t="shared" si="35"/>
        <v>-6.0199415490875836</v>
      </c>
    </row>
    <row r="265" spans="1:98" x14ac:dyDescent="0.25">
      <c r="A265" t="s">
        <v>0</v>
      </c>
      <c r="B265" t="s">
        <v>260</v>
      </c>
      <c r="C265" t="s">
        <v>351</v>
      </c>
      <c r="D265" t="s">
        <v>344</v>
      </c>
      <c r="E265">
        <v>2</v>
      </c>
      <c r="L265" s="18">
        <v>1</v>
      </c>
      <c r="AX265">
        <v>1</v>
      </c>
      <c r="BT265">
        <v>1</v>
      </c>
      <c r="CP265" s="3">
        <f t="shared" si="32"/>
        <v>-0.17837083564321898</v>
      </c>
      <c r="CQ265">
        <f t="shared" si="33"/>
        <v>1.1952684872171275</v>
      </c>
      <c r="CR265" s="3">
        <f t="shared" si="36"/>
        <v>272.12901910430332</v>
      </c>
      <c r="CS265" s="4">
        <f t="shared" si="34"/>
        <v>4.3922860235607493E-3</v>
      </c>
      <c r="CT265" s="3">
        <f t="shared" si="35"/>
        <v>-5.4279054531338131</v>
      </c>
    </row>
    <row r="266" spans="1:98" x14ac:dyDescent="0.25">
      <c r="A266" t="s">
        <v>0</v>
      </c>
      <c r="B266" t="s">
        <v>261</v>
      </c>
      <c r="C266" t="s">
        <v>351</v>
      </c>
      <c r="D266" t="s">
        <v>345</v>
      </c>
      <c r="E266">
        <v>2</v>
      </c>
      <c r="L266" s="18">
        <v>1</v>
      </c>
      <c r="AX266">
        <v>1</v>
      </c>
      <c r="BV266">
        <v>1</v>
      </c>
      <c r="CP266" s="3">
        <f t="shared" si="32"/>
        <v>-0.94420507183918001</v>
      </c>
      <c r="CQ266">
        <f t="shared" si="33"/>
        <v>2.5707689894600527</v>
      </c>
      <c r="CR266" s="3">
        <f t="shared" si="36"/>
        <v>272.12901910430332</v>
      </c>
      <c r="CS266" s="4">
        <f t="shared" si="34"/>
        <v>9.4468755957067274E-3</v>
      </c>
      <c r="CT266" s="3">
        <f t="shared" si="35"/>
        <v>-4.6620712169378518</v>
      </c>
    </row>
    <row r="267" spans="1:98" x14ac:dyDescent="0.25">
      <c r="A267" t="s">
        <v>0</v>
      </c>
      <c r="B267" t="s">
        <v>262</v>
      </c>
      <c r="C267" t="s">
        <v>351</v>
      </c>
      <c r="D267" t="s">
        <v>346</v>
      </c>
      <c r="L267" s="18">
        <v>1</v>
      </c>
      <c r="AX267">
        <v>1</v>
      </c>
      <c r="BX267">
        <v>1</v>
      </c>
      <c r="CP267" s="3">
        <f t="shared" si="32"/>
        <v>21.045183223286216</v>
      </c>
      <c r="CQ267">
        <f t="shared" si="33"/>
        <v>7.2475806277304962E-10</v>
      </c>
      <c r="CR267" s="3">
        <f t="shared" si="36"/>
        <v>272.12901910430332</v>
      </c>
      <c r="CS267" s="4">
        <f t="shared" si="34"/>
        <v>2.6632884106169499E-12</v>
      </c>
      <c r="CT267" s="3">
        <f t="shared" si="35"/>
        <v>-26.651459512063248</v>
      </c>
    </row>
    <row r="268" spans="1:98" x14ac:dyDescent="0.25">
      <c r="A268" t="s">
        <v>0</v>
      </c>
      <c r="B268" t="s">
        <v>263</v>
      </c>
      <c r="C268" t="s">
        <v>351</v>
      </c>
      <c r="D268" t="s">
        <v>347</v>
      </c>
      <c r="E268">
        <v>1</v>
      </c>
      <c r="L268" s="18">
        <v>1</v>
      </c>
      <c r="AX268">
        <v>1</v>
      </c>
      <c r="BZ268">
        <v>1</v>
      </c>
      <c r="CP268" s="3">
        <f t="shared" si="32"/>
        <v>1.6744369459941892</v>
      </c>
      <c r="CQ268">
        <f t="shared" si="33"/>
        <v>0.18741367379944743</v>
      </c>
      <c r="CR268" s="3">
        <f t="shared" si="36"/>
        <v>272.12901910430332</v>
      </c>
      <c r="CS268" s="4">
        <f t="shared" si="34"/>
        <v>6.8869418783894687E-4</v>
      </c>
      <c r="CT268" s="3">
        <f t="shared" si="35"/>
        <v>-7.2807132347712207</v>
      </c>
    </row>
    <row r="269" spans="1:98" x14ac:dyDescent="0.25">
      <c r="A269" t="s">
        <v>0</v>
      </c>
      <c r="B269" t="s">
        <v>264</v>
      </c>
      <c r="C269" t="s">
        <v>351</v>
      </c>
      <c r="D269" t="s">
        <v>348</v>
      </c>
      <c r="L269" s="18">
        <v>1</v>
      </c>
      <c r="AX269">
        <v>1</v>
      </c>
      <c r="CB269">
        <v>1</v>
      </c>
      <c r="CP269" s="3">
        <f t="shared" si="32"/>
        <v>21.753512428504095</v>
      </c>
      <c r="CQ269">
        <f t="shared" si="33"/>
        <v>3.5691893652007637E-10</v>
      </c>
      <c r="CR269" s="3">
        <f t="shared" si="36"/>
        <v>272.12901910430332</v>
      </c>
      <c r="CS269" s="4">
        <f t="shared" si="34"/>
        <v>1.3115798443504999E-12</v>
      </c>
      <c r="CT269" s="3">
        <f t="shared" si="35"/>
        <v>-27.359788717281127</v>
      </c>
    </row>
    <row r="270" spans="1:98" x14ac:dyDescent="0.25">
      <c r="A270" t="s">
        <v>0</v>
      </c>
      <c r="B270" t="s">
        <v>265</v>
      </c>
      <c r="C270" t="s">
        <v>351</v>
      </c>
      <c r="D270" t="s">
        <v>349</v>
      </c>
      <c r="E270">
        <v>1</v>
      </c>
      <c r="L270" s="18">
        <v>1</v>
      </c>
      <c r="AX270">
        <v>1</v>
      </c>
      <c r="CD270">
        <v>1</v>
      </c>
      <c r="CP270" s="3">
        <f t="shared" si="32"/>
        <v>0.80990465738361772</v>
      </c>
      <c r="CQ270">
        <f t="shared" si="33"/>
        <v>0.44490048217688549</v>
      </c>
      <c r="CR270" s="3">
        <f t="shared" si="36"/>
        <v>272.12901910430332</v>
      </c>
      <c r="CS270" s="4">
        <f t="shared" si="34"/>
        <v>1.6348880528848017E-3</v>
      </c>
      <c r="CT270" s="3">
        <f t="shared" si="35"/>
        <v>-6.4161809461606492</v>
      </c>
    </row>
    <row r="271" spans="1:98" x14ac:dyDescent="0.25">
      <c r="A271" t="s">
        <v>0</v>
      </c>
      <c r="B271" t="s">
        <v>266</v>
      </c>
      <c r="C271" t="s">
        <v>351</v>
      </c>
      <c r="D271" t="s">
        <v>350</v>
      </c>
      <c r="L271" s="18">
        <v>1</v>
      </c>
      <c r="AX271">
        <v>1</v>
      </c>
      <c r="CF271">
        <v>1</v>
      </c>
      <c r="CP271" s="3">
        <f t="shared" si="32"/>
        <v>19.218469979715504</v>
      </c>
      <c r="CQ271">
        <f t="shared" si="33"/>
        <v>4.5032342337412482E-9</v>
      </c>
      <c r="CR271" s="3">
        <f t="shared" si="36"/>
        <v>272.12901910430332</v>
      </c>
      <c r="CS271" s="4">
        <f t="shared" si="34"/>
        <v>1.6548158842314499E-11</v>
      </c>
      <c r="CT271" s="3">
        <f t="shared" si="35"/>
        <v>-24.824746268492536</v>
      </c>
    </row>
    <row r="272" spans="1:98" x14ac:dyDescent="0.25">
      <c r="A272" t="s">
        <v>0</v>
      </c>
      <c r="B272" t="s">
        <v>267</v>
      </c>
      <c r="C272" t="s">
        <v>351</v>
      </c>
      <c r="D272" t="s">
        <v>351</v>
      </c>
      <c r="J272" s="18">
        <v>1</v>
      </c>
      <c r="L272" s="18">
        <v>1</v>
      </c>
      <c r="AX272">
        <v>1</v>
      </c>
      <c r="CH272">
        <v>1</v>
      </c>
      <c r="CP272" s="3">
        <f t="shared" si="32"/>
        <v>20.9252814348268</v>
      </c>
      <c r="CQ272">
        <f t="shared" si="33"/>
        <v>8.1708218309268058E-10</v>
      </c>
      <c r="CR272" s="3">
        <f t="shared" si="36"/>
        <v>272.12901910430332</v>
      </c>
      <c r="CS272" s="4">
        <f t="shared" si="34"/>
        <v>3.0025543978442967E-12</v>
      </c>
      <c r="CT272" s="3">
        <f t="shared" si="35"/>
        <v>-26.531557723603832</v>
      </c>
    </row>
    <row r="273" spans="1:98" x14ac:dyDescent="0.25">
      <c r="A273" t="s">
        <v>0</v>
      </c>
      <c r="B273" t="s">
        <v>268</v>
      </c>
      <c r="C273" t="s">
        <v>351</v>
      </c>
      <c r="D273" t="s">
        <v>352</v>
      </c>
      <c r="L273" s="18">
        <v>1</v>
      </c>
      <c r="AX273">
        <v>1</v>
      </c>
      <c r="CJ273">
        <v>1</v>
      </c>
      <c r="CP273" s="3">
        <f t="shared" si="32"/>
        <v>0.99516995635292005</v>
      </c>
      <c r="CQ273">
        <f t="shared" si="33"/>
        <v>0.36966061303529352</v>
      </c>
      <c r="CR273" s="3">
        <f t="shared" si="36"/>
        <v>272.12901910430332</v>
      </c>
      <c r="CS273" s="4">
        <f t="shared" si="34"/>
        <v>1.3584020339029248E-3</v>
      </c>
      <c r="CT273" s="3">
        <f t="shared" si="35"/>
        <v>-6.601446245129952</v>
      </c>
    </row>
    <row r="274" spans="1:98" x14ac:dyDescent="0.25">
      <c r="A274" t="s">
        <v>0</v>
      </c>
      <c r="B274" t="s">
        <v>269</v>
      </c>
      <c r="C274" t="s">
        <v>351</v>
      </c>
      <c r="D274" t="s">
        <v>353</v>
      </c>
      <c r="L274" s="18">
        <v>1</v>
      </c>
      <c r="P274">
        <v>1</v>
      </c>
      <c r="AX274">
        <v>1</v>
      </c>
      <c r="CL274">
        <v>1</v>
      </c>
      <c r="CP274" s="3">
        <f t="shared" si="32"/>
        <v>3.1751385243965342</v>
      </c>
      <c r="CQ274">
        <f t="shared" si="33"/>
        <v>4.1788314982848053E-2</v>
      </c>
      <c r="CR274" s="3">
        <f t="shared" si="36"/>
        <v>272.12901910430332</v>
      </c>
      <c r="CS274" s="4">
        <f t="shared" si="34"/>
        <v>1.5356067177396896E-4</v>
      </c>
      <c r="CT274" s="3">
        <f t="shared" si="35"/>
        <v>-8.7814148131735656</v>
      </c>
    </row>
    <row r="275" spans="1:98" x14ac:dyDescent="0.25">
      <c r="A275" t="s">
        <v>0</v>
      </c>
      <c r="B275" t="s">
        <v>270</v>
      </c>
      <c r="C275" t="s">
        <v>351</v>
      </c>
      <c r="D275" t="s">
        <v>354</v>
      </c>
      <c r="L275" s="18">
        <v>1</v>
      </c>
      <c r="P275">
        <v>1</v>
      </c>
      <c r="AX275">
        <v>1</v>
      </c>
      <c r="CN275">
        <v>1</v>
      </c>
      <c r="CP275" s="3">
        <f t="shared" si="32"/>
        <v>50.402873854998887</v>
      </c>
      <c r="CQ275">
        <f t="shared" si="33"/>
        <v>1.2891694719906797E-22</v>
      </c>
      <c r="CR275" s="3">
        <f t="shared" si="36"/>
        <v>272.12901910430332</v>
      </c>
      <c r="CS275" s="4">
        <f t="shared" si="34"/>
        <v>4.7373465580183443E-25</v>
      </c>
      <c r="CT275" s="3">
        <f t="shared" si="35"/>
        <v>-56.009150143775919</v>
      </c>
    </row>
    <row r="276" spans="1:98" x14ac:dyDescent="0.25">
      <c r="A276" t="s">
        <v>0</v>
      </c>
      <c r="B276" t="s">
        <v>271</v>
      </c>
      <c r="C276" t="s">
        <v>352</v>
      </c>
      <c r="D276" t="s">
        <v>328</v>
      </c>
      <c r="L276" s="18">
        <v>1</v>
      </c>
      <c r="AZ276">
        <v>1</v>
      </c>
      <c r="BF276">
        <v>1</v>
      </c>
      <c r="CP276" s="3">
        <f t="shared" si="32"/>
        <v>5.6551161536434302E-2</v>
      </c>
      <c r="CQ276">
        <f t="shared" si="33"/>
        <v>0.94501813467860341</v>
      </c>
      <c r="CR276" s="3">
        <f t="shared" si="36"/>
        <v>272.12901910430332</v>
      </c>
      <c r="CS276" s="4">
        <f t="shared" si="34"/>
        <v>3.4726841620532608E-3</v>
      </c>
      <c r="CT276" s="3">
        <f t="shared" si="35"/>
        <v>-5.6628274503134657</v>
      </c>
    </row>
    <row r="277" spans="1:98" x14ac:dyDescent="0.25">
      <c r="A277" t="s">
        <v>0</v>
      </c>
      <c r="B277" t="s">
        <v>272</v>
      </c>
      <c r="C277" t="s">
        <v>352</v>
      </c>
      <c r="D277" t="s">
        <v>338</v>
      </c>
      <c r="L277" s="18">
        <v>1</v>
      </c>
      <c r="AZ277">
        <v>1</v>
      </c>
      <c r="BH277">
        <v>1</v>
      </c>
      <c r="CP277" s="3">
        <f t="shared" si="32"/>
        <v>-0.23934549392719928</v>
      </c>
      <c r="CQ277">
        <f t="shared" si="33"/>
        <v>1.2704173822607927</v>
      </c>
      <c r="CR277" s="3">
        <f t="shared" si="36"/>
        <v>272.12901910430332</v>
      </c>
      <c r="CS277" s="4">
        <f t="shared" si="34"/>
        <v>4.6684377375198604E-3</v>
      </c>
      <c r="CT277" s="3">
        <f t="shared" si="35"/>
        <v>-5.3669307948498322</v>
      </c>
    </row>
    <row r="278" spans="1:98" x14ac:dyDescent="0.25">
      <c r="A278" t="s">
        <v>0</v>
      </c>
      <c r="B278" t="s">
        <v>273</v>
      </c>
      <c r="C278" t="s">
        <v>352</v>
      </c>
      <c r="D278" t="s">
        <v>339</v>
      </c>
      <c r="E278">
        <v>1</v>
      </c>
      <c r="L278" s="18">
        <v>1</v>
      </c>
      <c r="AZ278">
        <v>1</v>
      </c>
      <c r="BJ278">
        <v>1</v>
      </c>
      <c r="CP278" s="3">
        <f t="shared" si="32"/>
        <v>-0.10799421093188433</v>
      </c>
      <c r="CQ278">
        <f t="shared" si="33"/>
        <v>1.1140412961068531</v>
      </c>
      <c r="CR278" s="3">
        <f t="shared" si="36"/>
        <v>272.12901910430332</v>
      </c>
      <c r="CS278" s="4">
        <f t="shared" si="34"/>
        <v>4.0937982276702959E-3</v>
      </c>
      <c r="CT278" s="3">
        <f t="shared" si="35"/>
        <v>-5.4982820778451478</v>
      </c>
    </row>
    <row r="279" spans="1:98" x14ac:dyDescent="0.25">
      <c r="A279" t="s">
        <v>0</v>
      </c>
      <c r="B279" t="s">
        <v>274</v>
      </c>
      <c r="C279" t="s">
        <v>352</v>
      </c>
      <c r="D279" t="s">
        <v>340</v>
      </c>
      <c r="E279">
        <v>3</v>
      </c>
      <c r="L279" s="18">
        <v>1</v>
      </c>
      <c r="AZ279">
        <v>1</v>
      </c>
      <c r="BL279">
        <v>1</v>
      </c>
      <c r="CP279" s="3">
        <f t="shared" si="32"/>
        <v>0.66982976654586379</v>
      </c>
      <c r="CQ279">
        <f t="shared" si="33"/>
        <v>0.51179569512018208</v>
      </c>
      <c r="CR279" s="3">
        <f t="shared" si="36"/>
        <v>272.12901910430332</v>
      </c>
      <c r="CS279" s="4">
        <f t="shared" si="34"/>
        <v>1.8807097339516659E-3</v>
      </c>
      <c r="CT279" s="3">
        <f t="shared" si="35"/>
        <v>-6.2761060553228951</v>
      </c>
    </row>
    <row r="280" spans="1:98" x14ac:dyDescent="0.25">
      <c r="A280" t="s">
        <v>0</v>
      </c>
      <c r="B280" t="s">
        <v>275</v>
      </c>
      <c r="C280" t="s">
        <v>352</v>
      </c>
      <c r="D280" t="s">
        <v>341</v>
      </c>
      <c r="E280">
        <v>1</v>
      </c>
      <c r="L280" s="18">
        <v>1</v>
      </c>
      <c r="AZ280">
        <v>1</v>
      </c>
      <c r="BN280">
        <v>1</v>
      </c>
      <c r="CP280" s="3">
        <f t="shared" si="32"/>
        <v>-0.23779130851422758</v>
      </c>
      <c r="CQ280">
        <f t="shared" si="33"/>
        <v>1.2684444516440232</v>
      </c>
      <c r="CR280" s="3">
        <f t="shared" si="36"/>
        <v>272.12901910430332</v>
      </c>
      <c r="CS280" s="4">
        <f t="shared" si="34"/>
        <v>4.661187755054693E-3</v>
      </c>
      <c r="CT280" s="3">
        <f t="shared" si="35"/>
        <v>-5.3684849802628039</v>
      </c>
    </row>
    <row r="281" spans="1:98" x14ac:dyDescent="0.25">
      <c r="A281" t="s">
        <v>0</v>
      </c>
      <c r="B281" t="s">
        <v>276</v>
      </c>
      <c r="C281" t="s">
        <v>352</v>
      </c>
      <c r="D281" t="s">
        <v>342</v>
      </c>
      <c r="E281">
        <v>1</v>
      </c>
      <c r="L281" s="18">
        <v>1</v>
      </c>
      <c r="AZ281">
        <v>1</v>
      </c>
      <c r="BP281">
        <v>1</v>
      </c>
      <c r="CP281" s="3">
        <f t="shared" si="32"/>
        <v>-0.29466136471820692</v>
      </c>
      <c r="CQ281">
        <f t="shared" si="33"/>
        <v>1.3426716057153651</v>
      </c>
      <c r="CR281" s="3">
        <f t="shared" si="36"/>
        <v>272.12901910430332</v>
      </c>
      <c r="CS281" s="4">
        <f t="shared" si="34"/>
        <v>4.9339523220812316E-3</v>
      </c>
      <c r="CT281" s="3">
        <f t="shared" si="35"/>
        <v>-5.3116149240588246</v>
      </c>
    </row>
    <row r="282" spans="1:98" x14ac:dyDescent="0.25">
      <c r="A282" t="s">
        <v>0</v>
      </c>
      <c r="B282" t="s">
        <v>277</v>
      </c>
      <c r="C282" t="s">
        <v>352</v>
      </c>
      <c r="D282" t="s">
        <v>343</v>
      </c>
      <c r="L282" s="18">
        <v>1</v>
      </c>
      <c r="AZ282">
        <v>1</v>
      </c>
      <c r="BR282">
        <v>1</v>
      </c>
      <c r="CP282" s="3">
        <f t="shared" si="32"/>
        <v>1.020495655032247</v>
      </c>
      <c r="CQ282">
        <f t="shared" si="33"/>
        <v>0.36041625376344599</v>
      </c>
      <c r="CR282" s="3">
        <f t="shared" si="36"/>
        <v>272.12901910430332</v>
      </c>
      <c r="CS282" s="4">
        <f t="shared" si="34"/>
        <v>1.3244315323288009E-3</v>
      </c>
      <c r="CT282" s="3">
        <f t="shared" si="35"/>
        <v>-6.6267719438092785</v>
      </c>
    </row>
    <row r="283" spans="1:98" x14ac:dyDescent="0.25">
      <c r="A283" t="s">
        <v>0</v>
      </c>
      <c r="B283" t="s">
        <v>278</v>
      </c>
      <c r="C283" t="s">
        <v>352</v>
      </c>
      <c r="D283" t="s">
        <v>344</v>
      </c>
      <c r="L283" s="18">
        <v>1</v>
      </c>
      <c r="AZ283">
        <v>1</v>
      </c>
      <c r="BT283">
        <v>1</v>
      </c>
      <c r="CP283" s="3">
        <f t="shared" si="32"/>
        <v>0.42845955907847633</v>
      </c>
      <c r="CQ283">
        <f t="shared" si="33"/>
        <v>0.65151193776457228</v>
      </c>
      <c r="CR283" s="3">
        <f t="shared" si="36"/>
        <v>272.12901910430332</v>
      </c>
      <c r="CS283" s="4">
        <f t="shared" si="34"/>
        <v>2.394128858101887E-3</v>
      </c>
      <c r="CT283" s="3">
        <f t="shared" si="35"/>
        <v>-6.034735847855508</v>
      </c>
    </row>
    <row r="284" spans="1:98" x14ac:dyDescent="0.25">
      <c r="A284" t="s">
        <v>0</v>
      </c>
      <c r="B284" t="s">
        <v>279</v>
      </c>
      <c r="C284" t="s">
        <v>352</v>
      </c>
      <c r="D284" t="s">
        <v>345</v>
      </c>
      <c r="E284">
        <v>3</v>
      </c>
      <c r="L284" s="18">
        <v>1</v>
      </c>
      <c r="AZ284">
        <v>1</v>
      </c>
      <c r="BV284">
        <v>1</v>
      </c>
      <c r="CP284" s="3">
        <f t="shared" si="32"/>
        <v>-0.3373746771174847</v>
      </c>
      <c r="CQ284">
        <f t="shared" si="33"/>
        <v>1.4012639869455012</v>
      </c>
      <c r="CR284" s="3">
        <f t="shared" si="36"/>
        <v>272.12901910430332</v>
      </c>
      <c r="CS284" s="4">
        <f t="shared" si="34"/>
        <v>5.1492633588203097E-3</v>
      </c>
      <c r="CT284" s="3">
        <f t="shared" si="35"/>
        <v>-5.2689016116595466</v>
      </c>
    </row>
    <row r="285" spans="1:98" x14ac:dyDescent="0.25">
      <c r="A285" t="s">
        <v>0</v>
      </c>
      <c r="B285" t="s">
        <v>280</v>
      </c>
      <c r="C285" t="s">
        <v>352</v>
      </c>
      <c r="D285" t="s">
        <v>346</v>
      </c>
      <c r="L285" s="18">
        <v>1</v>
      </c>
      <c r="AZ285">
        <v>1</v>
      </c>
      <c r="BX285">
        <v>1</v>
      </c>
      <c r="CP285" s="3">
        <f t="shared" si="32"/>
        <v>21.65201361800791</v>
      </c>
      <c r="CQ285">
        <f t="shared" si="33"/>
        <v>3.9504808746956602E-10</v>
      </c>
      <c r="CR285" s="3">
        <f t="shared" si="36"/>
        <v>272.12901910430332</v>
      </c>
      <c r="CS285" s="4">
        <f t="shared" si="34"/>
        <v>1.451694085290292E-12</v>
      </c>
      <c r="CT285" s="3">
        <f t="shared" si="35"/>
        <v>-27.258289906784942</v>
      </c>
    </row>
    <row r="286" spans="1:98" x14ac:dyDescent="0.25">
      <c r="A286" t="s">
        <v>0</v>
      </c>
      <c r="B286" t="s">
        <v>281</v>
      </c>
      <c r="C286" t="s">
        <v>352</v>
      </c>
      <c r="D286" t="s">
        <v>347</v>
      </c>
      <c r="L286" s="18">
        <v>1</v>
      </c>
      <c r="AZ286">
        <v>1</v>
      </c>
      <c r="BZ286">
        <v>1</v>
      </c>
      <c r="CP286" s="3">
        <f t="shared" si="32"/>
        <v>2.2812673407158846</v>
      </c>
      <c r="CQ286">
        <f t="shared" si="33"/>
        <v>0.10215465988310192</v>
      </c>
      <c r="CR286" s="3">
        <f t="shared" si="36"/>
        <v>272.12901910430332</v>
      </c>
      <c r="CS286" s="4">
        <f t="shared" si="34"/>
        <v>3.7539054166048878E-4</v>
      </c>
      <c r="CT286" s="3">
        <f t="shared" si="35"/>
        <v>-7.8875436294929164</v>
      </c>
    </row>
    <row r="287" spans="1:98" x14ac:dyDescent="0.25">
      <c r="A287" t="s">
        <v>0</v>
      </c>
      <c r="B287" t="s">
        <v>282</v>
      </c>
      <c r="C287" t="s">
        <v>352</v>
      </c>
      <c r="D287" t="s">
        <v>348</v>
      </c>
      <c r="L287" s="18">
        <v>1</v>
      </c>
      <c r="AZ287">
        <v>1</v>
      </c>
      <c r="CB287">
        <v>1</v>
      </c>
      <c r="CP287" s="3">
        <f t="shared" si="32"/>
        <v>22.360342823225789</v>
      </c>
      <c r="CQ287">
        <f t="shared" si="33"/>
        <v>1.9454787810767732E-10</v>
      </c>
      <c r="CR287" s="3">
        <f t="shared" si="36"/>
        <v>272.12901910430332</v>
      </c>
      <c r="CS287" s="4">
        <f t="shared" si="34"/>
        <v>7.1491044486185351E-13</v>
      </c>
      <c r="CT287" s="3">
        <f t="shared" si="35"/>
        <v>-27.966619112002821</v>
      </c>
    </row>
    <row r="288" spans="1:98" x14ac:dyDescent="0.25">
      <c r="A288" t="s">
        <v>0</v>
      </c>
      <c r="B288" t="s">
        <v>283</v>
      </c>
      <c r="C288" t="s">
        <v>352</v>
      </c>
      <c r="D288" t="s">
        <v>349</v>
      </c>
      <c r="L288" s="18">
        <v>1</v>
      </c>
      <c r="AZ288">
        <v>1</v>
      </c>
      <c r="CD288">
        <v>1</v>
      </c>
      <c r="CP288" s="3">
        <f t="shared" si="32"/>
        <v>1.416735052105313</v>
      </c>
      <c r="CQ288">
        <f t="shared" si="33"/>
        <v>0.24250449029264901</v>
      </c>
      <c r="CR288" s="3">
        <f t="shared" si="36"/>
        <v>272.12901910430332</v>
      </c>
      <c r="CS288" s="4">
        <f t="shared" si="34"/>
        <v>8.9113792821816017E-4</v>
      </c>
      <c r="CT288" s="3">
        <f t="shared" si="35"/>
        <v>-7.0230113408823449</v>
      </c>
    </row>
    <row r="289" spans="1:98" x14ac:dyDescent="0.25">
      <c r="A289" t="s">
        <v>0</v>
      </c>
      <c r="B289" t="s">
        <v>284</v>
      </c>
      <c r="C289" t="s">
        <v>352</v>
      </c>
      <c r="D289" t="s">
        <v>350</v>
      </c>
      <c r="L289" s="18">
        <v>1</v>
      </c>
      <c r="AZ289">
        <v>1</v>
      </c>
      <c r="CF289">
        <v>1</v>
      </c>
      <c r="CP289" s="3">
        <f t="shared" si="32"/>
        <v>19.825300374437198</v>
      </c>
      <c r="CQ289">
        <f t="shared" si="33"/>
        <v>2.4546040435344977E-9</v>
      </c>
      <c r="CR289" s="3">
        <f t="shared" si="36"/>
        <v>272.12901910430332</v>
      </c>
      <c r="CS289" s="4">
        <f t="shared" si="34"/>
        <v>9.0200010701309352E-12</v>
      </c>
      <c r="CT289" s="3">
        <f t="shared" si="35"/>
        <v>-25.43157666321423</v>
      </c>
    </row>
    <row r="290" spans="1:98" x14ac:dyDescent="0.25">
      <c r="A290" t="s">
        <v>0</v>
      </c>
      <c r="B290" t="s">
        <v>285</v>
      </c>
      <c r="C290" t="s">
        <v>352</v>
      </c>
      <c r="D290" t="s">
        <v>351</v>
      </c>
      <c r="L290" s="18">
        <v>1</v>
      </c>
      <c r="AZ290">
        <v>1</v>
      </c>
      <c r="CH290">
        <v>1</v>
      </c>
      <c r="CP290" s="3">
        <f t="shared" si="32"/>
        <v>0.46776678557093188</v>
      </c>
      <c r="CQ290">
        <f t="shared" si="33"/>
        <v>0.62639959204749374</v>
      </c>
      <c r="CR290" s="3">
        <f t="shared" si="36"/>
        <v>272.12901910430332</v>
      </c>
      <c r="CS290" s="4">
        <f t="shared" si="34"/>
        <v>2.3018478297876909E-3</v>
      </c>
      <c r="CT290" s="3">
        <f t="shared" si="35"/>
        <v>-6.0740430743479639</v>
      </c>
    </row>
    <row r="291" spans="1:98" x14ac:dyDescent="0.25">
      <c r="A291" t="s">
        <v>0</v>
      </c>
      <c r="B291" t="s">
        <v>286</v>
      </c>
      <c r="C291" t="s">
        <v>352</v>
      </c>
      <c r="D291" t="s">
        <v>352</v>
      </c>
      <c r="J291" s="18">
        <v>1</v>
      </c>
      <c r="L291" s="18">
        <v>1</v>
      </c>
      <c r="AZ291">
        <v>1</v>
      </c>
      <c r="CJ291">
        <v>1</v>
      </c>
      <c r="CP291" s="3">
        <f t="shared" si="32"/>
        <v>22.666345395052179</v>
      </c>
      <c r="CQ291">
        <f t="shared" si="33"/>
        <v>1.4326208583638309E-10</v>
      </c>
      <c r="CR291" s="3">
        <f t="shared" si="36"/>
        <v>272.12901910430332</v>
      </c>
      <c r="CS291" s="4">
        <f t="shared" si="34"/>
        <v>5.2644913176816579E-13</v>
      </c>
      <c r="CT291" s="3">
        <f t="shared" si="35"/>
        <v>-28.272621683829211</v>
      </c>
    </row>
    <row r="292" spans="1:98" x14ac:dyDescent="0.25">
      <c r="A292" t="s">
        <v>0</v>
      </c>
      <c r="B292" t="s">
        <v>287</v>
      </c>
      <c r="C292" t="s">
        <v>352</v>
      </c>
      <c r="D292" t="s">
        <v>353</v>
      </c>
      <c r="L292" s="18">
        <v>1</v>
      </c>
      <c r="P292">
        <v>1</v>
      </c>
      <c r="AZ292">
        <v>1</v>
      </c>
      <c r="CL292">
        <v>1</v>
      </c>
      <c r="CP292" s="3">
        <f t="shared" si="32"/>
        <v>3.7819689191182295</v>
      </c>
      <c r="CQ292">
        <f t="shared" si="33"/>
        <v>2.2777799600305158E-2</v>
      </c>
      <c r="CR292" s="3">
        <f t="shared" si="36"/>
        <v>272.12901910430332</v>
      </c>
      <c r="CS292" s="4">
        <f t="shared" si="34"/>
        <v>8.3702207413516381E-5</v>
      </c>
      <c r="CT292" s="3">
        <f t="shared" si="35"/>
        <v>-9.3882452078952614</v>
      </c>
    </row>
    <row r="293" spans="1:98" x14ac:dyDescent="0.25">
      <c r="A293" t="s">
        <v>0</v>
      </c>
      <c r="B293" t="s">
        <v>288</v>
      </c>
      <c r="C293" t="s">
        <v>352</v>
      </c>
      <c r="D293" t="s">
        <v>354</v>
      </c>
      <c r="L293" s="18">
        <v>1</v>
      </c>
      <c r="P293">
        <v>1</v>
      </c>
      <c r="AZ293">
        <v>1</v>
      </c>
      <c r="CN293">
        <v>1</v>
      </c>
      <c r="CP293" s="3">
        <f t="shared" si="32"/>
        <v>51.009704249720585</v>
      </c>
      <c r="CQ293">
        <f t="shared" si="33"/>
        <v>7.0269509301553411E-23</v>
      </c>
      <c r="CR293" s="3">
        <f t="shared" si="36"/>
        <v>272.12901910430332</v>
      </c>
      <c r="CS293" s="4">
        <f t="shared" si="34"/>
        <v>2.5822130081106885E-25</v>
      </c>
      <c r="CT293" s="3">
        <f t="shared" si="35"/>
        <v>-56.615980538497617</v>
      </c>
    </row>
    <row r="294" spans="1:98" x14ac:dyDescent="0.25">
      <c r="A294" t="s">
        <v>0</v>
      </c>
      <c r="B294" t="s">
        <v>289</v>
      </c>
      <c r="C294" t="s">
        <v>353</v>
      </c>
      <c r="D294" t="s">
        <v>328</v>
      </c>
      <c r="H294" s="18">
        <v>1</v>
      </c>
      <c r="L294" s="18">
        <v>1</v>
      </c>
      <c r="BB294">
        <v>1</v>
      </c>
      <c r="BF294">
        <v>1</v>
      </c>
      <c r="CP294" s="3">
        <f t="shared" si="32"/>
        <v>20.63554580606624</v>
      </c>
      <c r="CQ294">
        <f t="shared" si="33"/>
        <v>1.0916824418673092E-9</v>
      </c>
      <c r="CR294" s="3">
        <f t="shared" si="36"/>
        <v>272.12901910430332</v>
      </c>
      <c r="CS294" s="4">
        <f t="shared" si="34"/>
        <v>4.0116355303102838E-12</v>
      </c>
      <c r="CT294" s="3">
        <f t="shared" si="35"/>
        <v>-26.241822094843272</v>
      </c>
    </row>
    <row r="295" spans="1:98" x14ac:dyDescent="0.25">
      <c r="A295" t="s">
        <v>0</v>
      </c>
      <c r="B295" t="s">
        <v>290</v>
      </c>
      <c r="C295" t="s">
        <v>353</v>
      </c>
      <c r="D295" t="s">
        <v>338</v>
      </c>
      <c r="H295" s="18">
        <v>1</v>
      </c>
      <c r="L295" s="18">
        <v>1</v>
      </c>
      <c r="BB295">
        <v>1</v>
      </c>
      <c r="BH295">
        <v>1</v>
      </c>
      <c r="CP295" s="3">
        <f t="shared" si="32"/>
        <v>20.339649150602607</v>
      </c>
      <c r="CQ295">
        <f t="shared" si="33"/>
        <v>1.4675827893279652E-9</v>
      </c>
      <c r="CR295" s="3">
        <f t="shared" si="36"/>
        <v>272.12901910430332</v>
      </c>
      <c r="CS295" s="4">
        <f t="shared" si="34"/>
        <v>5.3929668881269173E-12</v>
      </c>
      <c r="CT295" s="3">
        <f t="shared" si="35"/>
        <v>-25.945925439379639</v>
      </c>
    </row>
    <row r="296" spans="1:98" x14ac:dyDescent="0.25">
      <c r="A296" t="s">
        <v>0</v>
      </c>
      <c r="B296" t="s">
        <v>291</v>
      </c>
      <c r="C296" t="s">
        <v>353</v>
      </c>
      <c r="D296" t="s">
        <v>339</v>
      </c>
      <c r="H296" s="18">
        <v>1</v>
      </c>
      <c r="L296" s="18">
        <v>1</v>
      </c>
      <c r="BB296">
        <v>1</v>
      </c>
      <c r="BJ296">
        <v>1</v>
      </c>
      <c r="CP296" s="3">
        <f t="shared" si="32"/>
        <v>20.471000433597922</v>
      </c>
      <c r="CQ296">
        <f t="shared" si="33"/>
        <v>1.2869375494985267E-9</v>
      </c>
      <c r="CR296" s="3">
        <f t="shared" si="36"/>
        <v>272.12901910430332</v>
      </c>
      <c r="CS296" s="4">
        <f t="shared" si="34"/>
        <v>4.7291448509769594E-12</v>
      </c>
      <c r="CT296" s="3">
        <f t="shared" si="35"/>
        <v>-26.077276722374954</v>
      </c>
    </row>
    <row r="297" spans="1:98" x14ac:dyDescent="0.25">
      <c r="A297" t="s">
        <v>0</v>
      </c>
      <c r="B297" t="s">
        <v>292</v>
      </c>
      <c r="C297" t="s">
        <v>353</v>
      </c>
      <c r="D297" t="s">
        <v>340</v>
      </c>
      <c r="H297" s="18">
        <v>1</v>
      </c>
      <c r="L297" s="18">
        <v>1</v>
      </c>
      <c r="BB297">
        <v>1</v>
      </c>
      <c r="BL297">
        <v>1</v>
      </c>
      <c r="CP297" s="3">
        <f t="shared" si="32"/>
        <v>21.24882441107567</v>
      </c>
      <c r="CQ297">
        <f t="shared" si="33"/>
        <v>5.91225029111208E-10</v>
      </c>
      <c r="CR297" s="3">
        <f t="shared" si="36"/>
        <v>272.12901910430332</v>
      </c>
      <c r="CS297" s="4">
        <f t="shared" si="34"/>
        <v>2.1725908947792135E-12</v>
      </c>
      <c r="CT297" s="3">
        <f t="shared" si="35"/>
        <v>-26.855100699852702</v>
      </c>
    </row>
    <row r="298" spans="1:98" x14ac:dyDescent="0.25">
      <c r="A298" t="s">
        <v>0</v>
      </c>
      <c r="B298" t="s">
        <v>293</v>
      </c>
      <c r="C298" t="s">
        <v>353</v>
      </c>
      <c r="D298" t="s">
        <v>341</v>
      </c>
      <c r="H298" s="18">
        <v>1</v>
      </c>
      <c r="L298" s="18">
        <v>1</v>
      </c>
      <c r="BB298">
        <v>1</v>
      </c>
      <c r="BN298">
        <v>1</v>
      </c>
      <c r="CP298" s="3">
        <f t="shared" si="32"/>
        <v>20.341203336015578</v>
      </c>
      <c r="CQ298">
        <f t="shared" si="33"/>
        <v>1.4653036651140357E-9</v>
      </c>
      <c r="CR298" s="3">
        <f t="shared" si="36"/>
        <v>272.12901910430332</v>
      </c>
      <c r="CS298" s="4">
        <f t="shared" si="34"/>
        <v>5.3845917276187476E-12</v>
      </c>
      <c r="CT298" s="3">
        <f t="shared" si="35"/>
        <v>-25.94747962479261</v>
      </c>
    </row>
    <row r="299" spans="1:98" x14ac:dyDescent="0.25">
      <c r="A299" t="s">
        <v>0</v>
      </c>
      <c r="B299" t="s">
        <v>294</v>
      </c>
      <c r="C299" t="s">
        <v>353</v>
      </c>
      <c r="D299" t="s">
        <v>342</v>
      </c>
      <c r="H299" s="18">
        <v>1</v>
      </c>
      <c r="L299" s="18">
        <v>1</v>
      </c>
      <c r="BB299">
        <v>1</v>
      </c>
      <c r="BP299">
        <v>1</v>
      </c>
      <c r="CP299" s="3">
        <f t="shared" si="32"/>
        <v>20.284333279811598</v>
      </c>
      <c r="CQ299">
        <f t="shared" si="33"/>
        <v>1.5510506765584496E-9</v>
      </c>
      <c r="CR299" s="3">
        <f t="shared" si="36"/>
        <v>272.12901910430332</v>
      </c>
      <c r="CS299" s="4">
        <f t="shared" si="34"/>
        <v>5.6996886317513722E-12</v>
      </c>
      <c r="CT299" s="3">
        <f t="shared" si="35"/>
        <v>-25.89060956858863</v>
      </c>
    </row>
    <row r="300" spans="1:98" x14ac:dyDescent="0.25">
      <c r="A300" t="s">
        <v>0</v>
      </c>
      <c r="B300" t="s">
        <v>295</v>
      </c>
      <c r="C300" t="s">
        <v>353</v>
      </c>
      <c r="D300" t="s">
        <v>343</v>
      </c>
      <c r="H300" s="18">
        <v>1</v>
      </c>
      <c r="L300" s="18">
        <v>1</v>
      </c>
      <c r="BB300">
        <v>1</v>
      </c>
      <c r="BR300">
        <v>1</v>
      </c>
      <c r="CP300" s="3">
        <f t="shared" si="32"/>
        <v>21.599490299562053</v>
      </c>
      <c r="CQ300">
        <f t="shared" si="33"/>
        <v>4.1635190009444686E-10</v>
      </c>
      <c r="CR300" s="3">
        <f t="shared" si="36"/>
        <v>272.12901910430332</v>
      </c>
      <c r="CS300" s="4">
        <f t="shared" si="34"/>
        <v>1.5299797921766839E-12</v>
      </c>
      <c r="CT300" s="3">
        <f t="shared" si="35"/>
        <v>-27.205766588339085</v>
      </c>
    </row>
    <row r="301" spans="1:98" x14ac:dyDescent="0.25">
      <c r="A301" t="s">
        <v>0</v>
      </c>
      <c r="B301" t="s">
        <v>296</v>
      </c>
      <c r="C301" t="s">
        <v>353</v>
      </c>
      <c r="D301" t="s">
        <v>344</v>
      </c>
      <c r="H301" s="18">
        <v>1</v>
      </c>
      <c r="L301" s="18">
        <v>1</v>
      </c>
      <c r="BB301">
        <v>1</v>
      </c>
      <c r="BT301">
        <v>1</v>
      </c>
      <c r="CP301" s="3">
        <f t="shared" si="32"/>
        <v>21.007454203608283</v>
      </c>
      <c r="CQ301">
        <f t="shared" si="33"/>
        <v>7.5262486192015862E-10</v>
      </c>
      <c r="CR301" s="3">
        <f t="shared" si="36"/>
        <v>272.12901910430332</v>
      </c>
      <c r="CS301" s="4">
        <f t="shared" si="34"/>
        <v>2.7656913047986545E-12</v>
      </c>
      <c r="CT301" s="3">
        <f t="shared" si="35"/>
        <v>-26.613730492385315</v>
      </c>
    </row>
    <row r="302" spans="1:98" x14ac:dyDescent="0.25">
      <c r="A302" t="s">
        <v>0</v>
      </c>
      <c r="B302" t="s">
        <v>297</v>
      </c>
      <c r="C302" t="s">
        <v>353</v>
      </c>
      <c r="D302" t="s">
        <v>345</v>
      </c>
      <c r="H302" s="18">
        <v>1</v>
      </c>
      <c r="L302" s="18">
        <v>1</v>
      </c>
      <c r="BB302">
        <v>1</v>
      </c>
      <c r="BV302">
        <v>1</v>
      </c>
      <c r="CP302" s="3">
        <f t="shared" si="32"/>
        <v>20.241619967412323</v>
      </c>
      <c r="CQ302">
        <f t="shared" si="33"/>
        <v>1.6187364398987324E-9</v>
      </c>
      <c r="CR302" s="3">
        <f t="shared" si="36"/>
        <v>272.12901910430332</v>
      </c>
      <c r="CS302" s="4">
        <f t="shared" si="34"/>
        <v>5.9484153701310808E-12</v>
      </c>
      <c r="CT302" s="3">
        <f t="shared" si="35"/>
        <v>-25.847896256189355</v>
      </c>
    </row>
    <row r="303" spans="1:98" x14ac:dyDescent="0.25">
      <c r="A303" t="s">
        <v>0</v>
      </c>
      <c r="B303" t="s">
        <v>298</v>
      </c>
      <c r="C303" t="s">
        <v>353</v>
      </c>
      <c r="D303" t="s">
        <v>346</v>
      </c>
      <c r="H303" s="18">
        <v>1</v>
      </c>
      <c r="L303" s="18">
        <v>1</v>
      </c>
      <c r="BB303">
        <v>1</v>
      </c>
      <c r="BX303">
        <v>1</v>
      </c>
      <c r="CP303" s="3">
        <f t="shared" si="32"/>
        <v>42.231008262537713</v>
      </c>
      <c r="CQ303">
        <f t="shared" si="33"/>
        <v>4.5635850250689545E-19</v>
      </c>
      <c r="CR303" s="3">
        <f t="shared" si="36"/>
        <v>272.12901910430332</v>
      </c>
      <c r="CS303" s="4">
        <f t="shared" si="34"/>
        <v>1.6769931557059686E-21</v>
      </c>
      <c r="CT303" s="3">
        <f t="shared" si="35"/>
        <v>-47.837284551314745</v>
      </c>
    </row>
    <row r="304" spans="1:98" x14ac:dyDescent="0.25">
      <c r="A304" t="s">
        <v>0</v>
      </c>
      <c r="B304" t="s">
        <v>299</v>
      </c>
      <c r="C304" t="s">
        <v>353</v>
      </c>
      <c r="D304" t="s">
        <v>347</v>
      </c>
      <c r="H304" s="18">
        <v>1</v>
      </c>
      <c r="L304" s="18">
        <v>1</v>
      </c>
      <c r="BB304">
        <v>1</v>
      </c>
      <c r="BZ304">
        <v>1</v>
      </c>
      <c r="CP304" s="3">
        <f t="shared" si="32"/>
        <v>22.860261985245693</v>
      </c>
      <c r="CQ304">
        <f t="shared" si="33"/>
        <v>1.1800879206115606E-10</v>
      </c>
      <c r="CR304" s="3">
        <f t="shared" si="36"/>
        <v>272.12901910430332</v>
      </c>
      <c r="CS304" s="4">
        <f t="shared" si="34"/>
        <v>4.3365015774346694E-13</v>
      </c>
      <c r="CT304" s="3">
        <f t="shared" si="35"/>
        <v>-28.466538274022724</v>
      </c>
    </row>
    <row r="305" spans="1:98" x14ac:dyDescent="0.25">
      <c r="A305" t="s">
        <v>0</v>
      </c>
      <c r="B305" t="s">
        <v>300</v>
      </c>
      <c r="C305" t="s">
        <v>353</v>
      </c>
      <c r="D305" t="s">
        <v>348</v>
      </c>
      <c r="H305" s="18">
        <v>1</v>
      </c>
      <c r="L305" s="18">
        <v>1</v>
      </c>
      <c r="BB305">
        <v>1</v>
      </c>
      <c r="CB305">
        <v>1</v>
      </c>
      <c r="CP305" s="3">
        <f t="shared" si="32"/>
        <v>42.939337467755593</v>
      </c>
      <c r="CQ305">
        <f t="shared" si="33"/>
        <v>2.2474119261735043E-19</v>
      </c>
      <c r="CR305" s="3">
        <f t="shared" si="36"/>
        <v>272.12901910430332</v>
      </c>
      <c r="CS305" s="4">
        <f t="shared" si="34"/>
        <v>8.2586264911060521E-22</v>
      </c>
      <c r="CT305" s="3">
        <f t="shared" si="35"/>
        <v>-48.545613756532624</v>
      </c>
    </row>
    <row r="306" spans="1:98" x14ac:dyDescent="0.25">
      <c r="A306" t="s">
        <v>0</v>
      </c>
      <c r="B306" t="s">
        <v>301</v>
      </c>
      <c r="C306" t="s">
        <v>353</v>
      </c>
      <c r="D306" t="s">
        <v>349</v>
      </c>
      <c r="H306" s="18">
        <v>1</v>
      </c>
      <c r="L306" s="18">
        <v>1</v>
      </c>
      <c r="BB306">
        <v>1</v>
      </c>
      <c r="CD306">
        <v>1</v>
      </c>
      <c r="CP306" s="3">
        <f t="shared" si="32"/>
        <v>21.99572969663512</v>
      </c>
      <c r="CQ306">
        <f t="shared" si="33"/>
        <v>2.8014054377538699E-10</v>
      </c>
      <c r="CR306" s="3">
        <f t="shared" si="36"/>
        <v>272.12901910430332</v>
      </c>
      <c r="CS306" s="4">
        <f t="shared" si="34"/>
        <v>1.0294401703186713E-12</v>
      </c>
      <c r="CT306" s="3">
        <f t="shared" si="35"/>
        <v>-27.602005985412152</v>
      </c>
    </row>
    <row r="307" spans="1:98" x14ac:dyDescent="0.25">
      <c r="A307" t="s">
        <v>0</v>
      </c>
      <c r="B307" t="s">
        <v>302</v>
      </c>
      <c r="C307" t="s">
        <v>353</v>
      </c>
      <c r="D307" t="s">
        <v>350</v>
      </c>
      <c r="H307" s="18">
        <v>1</v>
      </c>
      <c r="L307" s="18">
        <v>1</v>
      </c>
      <c r="BB307">
        <v>1</v>
      </c>
      <c r="CF307">
        <v>1</v>
      </c>
      <c r="CP307" s="3">
        <f t="shared" si="32"/>
        <v>40.404295018967005</v>
      </c>
      <c r="CQ307">
        <f t="shared" si="33"/>
        <v>2.8355520785582003E-18</v>
      </c>
      <c r="CR307" s="3">
        <f t="shared" si="36"/>
        <v>272.12901910430332</v>
      </c>
      <c r="CS307" s="4">
        <f t="shared" si="34"/>
        <v>1.0419881304431454E-20</v>
      </c>
      <c r="CT307" s="3">
        <f t="shared" si="35"/>
        <v>-46.010571307744037</v>
      </c>
    </row>
    <row r="308" spans="1:98" x14ac:dyDescent="0.25">
      <c r="A308" t="s">
        <v>0</v>
      </c>
      <c r="B308" t="s">
        <v>303</v>
      </c>
      <c r="C308" t="s">
        <v>353</v>
      </c>
      <c r="D308" t="s">
        <v>351</v>
      </c>
      <c r="H308" s="18">
        <v>1</v>
      </c>
      <c r="L308" s="18">
        <v>1</v>
      </c>
      <c r="BB308">
        <v>1</v>
      </c>
      <c r="CH308">
        <v>1</v>
      </c>
      <c r="CP308" s="3">
        <f t="shared" si="32"/>
        <v>21.046761430100737</v>
      </c>
      <c r="CQ308">
        <f t="shared" si="33"/>
        <v>7.2361514677563491E-10</v>
      </c>
      <c r="CR308" s="3">
        <f t="shared" si="36"/>
        <v>272.12901910430332</v>
      </c>
      <c r="CS308" s="4">
        <f t="shared" si="34"/>
        <v>2.6590885057292739E-12</v>
      </c>
      <c r="CT308" s="3">
        <f t="shared" si="35"/>
        <v>-26.653037718877769</v>
      </c>
    </row>
    <row r="309" spans="1:98" x14ac:dyDescent="0.25">
      <c r="A309" t="s">
        <v>0</v>
      </c>
      <c r="B309" t="s">
        <v>304</v>
      </c>
      <c r="C309" t="s">
        <v>353</v>
      </c>
      <c r="D309" t="s">
        <v>352</v>
      </c>
      <c r="H309" s="18">
        <v>1</v>
      </c>
      <c r="L309" s="18">
        <v>1</v>
      </c>
      <c r="BB309">
        <v>1</v>
      </c>
      <c r="CJ309">
        <v>1</v>
      </c>
      <c r="CP309" s="3">
        <f t="shared" si="32"/>
        <v>22.180994995604422</v>
      </c>
      <c r="CQ309">
        <f t="shared" si="33"/>
        <v>2.3276424570580136E-10</v>
      </c>
      <c r="CR309" s="3">
        <f t="shared" si="36"/>
        <v>272.12901910430332</v>
      </c>
      <c r="CS309" s="4">
        <f t="shared" si="34"/>
        <v>8.55345183222029E-13</v>
      </c>
      <c r="CT309" s="3">
        <f t="shared" si="35"/>
        <v>-27.787271284381454</v>
      </c>
    </row>
    <row r="310" spans="1:98" x14ac:dyDescent="0.25">
      <c r="A310" t="s">
        <v>0</v>
      </c>
      <c r="B310" t="s">
        <v>305</v>
      </c>
      <c r="C310" t="s">
        <v>353</v>
      </c>
      <c r="D310" t="s">
        <v>353</v>
      </c>
      <c r="H310" s="18">
        <v>1</v>
      </c>
      <c r="J310" s="18">
        <v>1</v>
      </c>
      <c r="L310" s="18">
        <v>1</v>
      </c>
      <c r="BB310">
        <v>1</v>
      </c>
      <c r="CL310">
        <v>1</v>
      </c>
      <c r="CP310" s="3">
        <f t="shared" si="32"/>
        <v>44.84427253190195</v>
      </c>
      <c r="CQ310">
        <f t="shared" si="33"/>
        <v>3.3448750143989871E-20</v>
      </c>
      <c r="CR310" s="3">
        <f t="shared" si="36"/>
        <v>272.12901910430332</v>
      </c>
      <c r="CS310" s="4">
        <f t="shared" si="34"/>
        <v>1.2291504321767839E-22</v>
      </c>
      <c r="CT310" s="3">
        <f t="shared" si="35"/>
        <v>-50.450548820678982</v>
      </c>
    </row>
    <row r="311" spans="1:98" x14ac:dyDescent="0.25">
      <c r="A311" t="s">
        <v>0</v>
      </c>
      <c r="B311" t="s">
        <v>306</v>
      </c>
      <c r="C311" t="s">
        <v>353</v>
      </c>
      <c r="D311" t="s">
        <v>354</v>
      </c>
      <c r="H311" s="18">
        <v>1</v>
      </c>
      <c r="L311" s="18">
        <v>1</v>
      </c>
      <c r="BB311">
        <v>1</v>
      </c>
      <c r="CN311">
        <v>1</v>
      </c>
      <c r="CP311" s="3">
        <f t="shared" si="32"/>
        <v>71.00766281852674</v>
      </c>
      <c r="CQ311">
        <f t="shared" si="33"/>
        <v>1.4513222889383069E-31</v>
      </c>
      <c r="CR311" s="3">
        <f t="shared" si="36"/>
        <v>272.12901910430332</v>
      </c>
      <c r="CS311" s="4">
        <f t="shared" si="34"/>
        <v>5.3332139795867743E-34</v>
      </c>
      <c r="CT311" s="3">
        <f t="shared" si="35"/>
        <v>-76.613939107303764</v>
      </c>
    </row>
    <row r="312" spans="1:98" x14ac:dyDescent="0.25">
      <c r="A312" t="s">
        <v>0</v>
      </c>
      <c r="B312" t="s">
        <v>307</v>
      </c>
      <c r="C312" t="s">
        <v>354</v>
      </c>
      <c r="D312" t="s">
        <v>328</v>
      </c>
      <c r="H312" s="18">
        <v>1</v>
      </c>
      <c r="L312" s="18">
        <v>1</v>
      </c>
      <c r="BD312">
        <v>1</v>
      </c>
      <c r="BF312">
        <v>1</v>
      </c>
      <c r="CP312" s="3">
        <f t="shared" si="32"/>
        <v>20.646800715692869</v>
      </c>
      <c r="CQ312">
        <f t="shared" si="33"/>
        <v>1.0794645393105818E-9</v>
      </c>
      <c r="CR312" s="3">
        <f t="shared" si="36"/>
        <v>272.12901910430332</v>
      </c>
      <c r="CS312" s="4">
        <f t="shared" si="34"/>
        <v>3.9667380673460552E-12</v>
      </c>
      <c r="CT312" s="3">
        <f t="shared" si="35"/>
        <v>-26.253077004469901</v>
      </c>
    </row>
    <row r="313" spans="1:98" x14ac:dyDescent="0.25">
      <c r="A313" t="s">
        <v>0</v>
      </c>
      <c r="B313" t="s">
        <v>308</v>
      </c>
      <c r="C313" t="s">
        <v>354</v>
      </c>
      <c r="D313" t="s">
        <v>338</v>
      </c>
      <c r="H313" s="18">
        <v>1</v>
      </c>
      <c r="L313" s="18">
        <v>1</v>
      </c>
      <c r="BD313">
        <v>1</v>
      </c>
      <c r="BH313">
        <v>1</v>
      </c>
      <c r="CP313" s="3">
        <f t="shared" si="32"/>
        <v>20.350904060229237</v>
      </c>
      <c r="CQ313">
        <f t="shared" si="33"/>
        <v>1.4511578814735632E-9</v>
      </c>
      <c r="CR313" s="3">
        <f t="shared" si="36"/>
        <v>272.12901910430332</v>
      </c>
      <c r="CS313" s="4">
        <f t="shared" si="34"/>
        <v>5.3326098269488643E-12</v>
      </c>
      <c r="CT313" s="3">
        <f t="shared" si="35"/>
        <v>-25.957180349006268</v>
      </c>
    </row>
    <row r="314" spans="1:98" x14ac:dyDescent="0.25">
      <c r="A314" t="s">
        <v>0</v>
      </c>
      <c r="B314" t="s">
        <v>309</v>
      </c>
      <c r="C314" t="s">
        <v>354</v>
      </c>
      <c r="D314" t="s">
        <v>339</v>
      </c>
      <c r="H314" s="18">
        <v>1</v>
      </c>
      <c r="L314" s="18">
        <v>1</v>
      </c>
      <c r="BD314">
        <v>1</v>
      </c>
      <c r="BJ314">
        <v>1</v>
      </c>
      <c r="CP314" s="3">
        <f t="shared" si="32"/>
        <v>20.482255343224551</v>
      </c>
      <c r="CQ314">
        <f t="shared" si="33"/>
        <v>1.2725343888600984E-9</v>
      </c>
      <c r="CR314" s="3">
        <f t="shared" si="36"/>
        <v>272.12901910430332</v>
      </c>
      <c r="CS314" s="4">
        <f t="shared" si="34"/>
        <v>4.6762171599654116E-12</v>
      </c>
      <c r="CT314" s="3">
        <f t="shared" si="35"/>
        <v>-26.088531632001583</v>
      </c>
    </row>
    <row r="315" spans="1:98" x14ac:dyDescent="0.25">
      <c r="A315" t="s">
        <v>0</v>
      </c>
      <c r="B315" t="s">
        <v>310</v>
      </c>
      <c r="C315" t="s">
        <v>354</v>
      </c>
      <c r="D315" t="s">
        <v>340</v>
      </c>
      <c r="H315" s="18">
        <v>1</v>
      </c>
      <c r="L315" s="18">
        <v>1</v>
      </c>
      <c r="BD315">
        <v>1</v>
      </c>
      <c r="BL315">
        <v>1</v>
      </c>
      <c r="CP315" s="3">
        <f t="shared" si="32"/>
        <v>21.2600793207023</v>
      </c>
      <c r="CQ315">
        <f t="shared" si="33"/>
        <v>5.8460815087102753E-10</v>
      </c>
      <c r="CR315" s="3">
        <f t="shared" si="36"/>
        <v>272.12901910430332</v>
      </c>
      <c r="CS315" s="4">
        <f t="shared" si="34"/>
        <v>2.1482756701039488E-12</v>
      </c>
      <c r="CT315" s="3">
        <f t="shared" si="35"/>
        <v>-26.866355609479331</v>
      </c>
    </row>
    <row r="316" spans="1:98" x14ac:dyDescent="0.25">
      <c r="A316" t="s">
        <v>0</v>
      </c>
      <c r="B316" t="s">
        <v>311</v>
      </c>
      <c r="C316" t="s">
        <v>354</v>
      </c>
      <c r="D316" t="s">
        <v>341</v>
      </c>
      <c r="H316" s="18">
        <v>1</v>
      </c>
      <c r="L316" s="18">
        <v>1</v>
      </c>
      <c r="BD316">
        <v>1</v>
      </c>
      <c r="BN316">
        <v>1</v>
      </c>
      <c r="CP316" s="3">
        <f t="shared" si="32"/>
        <v>20.352458245642207</v>
      </c>
      <c r="CQ316">
        <f t="shared" si="33"/>
        <v>1.448904264784984E-9</v>
      </c>
      <c r="CR316" s="3">
        <f t="shared" si="36"/>
        <v>272.12901910430332</v>
      </c>
      <c r="CS316" s="4">
        <f t="shared" si="34"/>
        <v>5.3243283996464886E-12</v>
      </c>
      <c r="CT316" s="3">
        <f t="shared" si="35"/>
        <v>-25.958734534419239</v>
      </c>
    </row>
    <row r="317" spans="1:98" x14ac:dyDescent="0.25">
      <c r="A317" t="s">
        <v>0</v>
      </c>
      <c r="B317" t="s">
        <v>312</v>
      </c>
      <c r="C317" t="s">
        <v>354</v>
      </c>
      <c r="D317" t="s">
        <v>342</v>
      </c>
      <c r="H317" s="18">
        <v>1</v>
      </c>
      <c r="L317" s="18">
        <v>1</v>
      </c>
      <c r="BD317">
        <v>1</v>
      </c>
      <c r="BP317">
        <v>1</v>
      </c>
      <c r="CP317" s="3">
        <f t="shared" si="32"/>
        <v>20.295588189438227</v>
      </c>
      <c r="CQ317">
        <f t="shared" si="33"/>
        <v>1.5336916119624099E-9</v>
      </c>
      <c r="CR317" s="3">
        <f t="shared" si="36"/>
        <v>272.12901910430332</v>
      </c>
      <c r="CS317" s="4">
        <f t="shared" si="34"/>
        <v>5.6358987990713585E-12</v>
      </c>
      <c r="CT317" s="3">
        <f t="shared" si="35"/>
        <v>-25.901864478215259</v>
      </c>
    </row>
    <row r="318" spans="1:98" x14ac:dyDescent="0.25">
      <c r="A318" t="s">
        <v>0</v>
      </c>
      <c r="B318" t="s">
        <v>313</v>
      </c>
      <c r="C318" t="s">
        <v>354</v>
      </c>
      <c r="D318" t="s">
        <v>343</v>
      </c>
      <c r="H318" s="18">
        <v>1</v>
      </c>
      <c r="L318" s="18">
        <v>1</v>
      </c>
      <c r="BD318">
        <v>1</v>
      </c>
      <c r="BR318">
        <v>1</v>
      </c>
      <c r="CP318" s="3">
        <f t="shared" si="32"/>
        <v>21.610745209188682</v>
      </c>
      <c r="CQ318">
        <f t="shared" si="33"/>
        <v>4.116921687022656E-10</v>
      </c>
      <c r="CR318" s="3">
        <f t="shared" si="36"/>
        <v>272.12901910430332</v>
      </c>
      <c r="CS318" s="4">
        <f t="shared" si="34"/>
        <v>1.5128565489168564E-12</v>
      </c>
      <c r="CT318" s="3">
        <f t="shared" si="35"/>
        <v>-27.217021497965714</v>
      </c>
    </row>
    <row r="319" spans="1:98" x14ac:dyDescent="0.25">
      <c r="A319" t="s">
        <v>0</v>
      </c>
      <c r="B319" t="s">
        <v>314</v>
      </c>
      <c r="C319" t="s">
        <v>354</v>
      </c>
      <c r="D319" t="s">
        <v>344</v>
      </c>
      <c r="H319" s="18">
        <v>1</v>
      </c>
      <c r="L319" s="18">
        <v>1</v>
      </c>
      <c r="BD319">
        <v>1</v>
      </c>
      <c r="BT319">
        <v>1</v>
      </c>
      <c r="CP319" s="3">
        <f t="shared" si="32"/>
        <v>21.018709113234912</v>
      </c>
      <c r="CQ319">
        <f t="shared" si="33"/>
        <v>7.4420162740428418E-10</v>
      </c>
      <c r="CR319" s="3">
        <f t="shared" si="36"/>
        <v>272.12901910430332</v>
      </c>
      <c r="CS319" s="4">
        <f t="shared" si="34"/>
        <v>2.7347382129762568E-12</v>
      </c>
      <c r="CT319" s="3">
        <f t="shared" si="35"/>
        <v>-26.624985402011944</v>
      </c>
    </row>
    <row r="320" spans="1:98" x14ac:dyDescent="0.25">
      <c r="A320" t="s">
        <v>0</v>
      </c>
      <c r="B320" t="s">
        <v>315</v>
      </c>
      <c r="C320" t="s">
        <v>354</v>
      </c>
      <c r="D320" t="s">
        <v>345</v>
      </c>
      <c r="H320" s="18">
        <v>1</v>
      </c>
      <c r="L320" s="18">
        <v>1</v>
      </c>
      <c r="BD320">
        <v>1</v>
      </c>
      <c r="BV320">
        <v>1</v>
      </c>
      <c r="CP320" s="3">
        <f t="shared" si="32"/>
        <v>20.252874877038952</v>
      </c>
      <c r="CQ320">
        <f t="shared" si="33"/>
        <v>1.6006198490942885E-9</v>
      </c>
      <c r="CR320" s="3">
        <f t="shared" si="36"/>
        <v>272.12901910430332</v>
      </c>
      <c r="CS320" s="4">
        <f t="shared" si="34"/>
        <v>5.8818418350333771E-12</v>
      </c>
      <c r="CT320" s="3">
        <f t="shared" si="35"/>
        <v>-25.859151165815984</v>
      </c>
    </row>
    <row r="321" spans="1:98" x14ac:dyDescent="0.25">
      <c r="A321" t="s">
        <v>0</v>
      </c>
      <c r="B321" t="s">
        <v>316</v>
      </c>
      <c r="C321" t="s">
        <v>354</v>
      </c>
      <c r="D321" t="s">
        <v>346</v>
      </c>
      <c r="H321" s="18">
        <v>1</v>
      </c>
      <c r="L321" s="18">
        <v>1</v>
      </c>
      <c r="BD321">
        <v>1</v>
      </c>
      <c r="BX321">
        <v>1</v>
      </c>
      <c r="CP321" s="3">
        <f t="shared" si="32"/>
        <v>42.242263172164343</v>
      </c>
      <c r="CQ321">
        <f t="shared" si="33"/>
        <v>4.5125102481857981E-19</v>
      </c>
      <c r="CR321" s="3">
        <f t="shared" si="36"/>
        <v>272.12901910430332</v>
      </c>
      <c r="CS321" s="4">
        <f t="shared" si="34"/>
        <v>1.6582245668023426E-21</v>
      </c>
      <c r="CT321" s="3">
        <f t="shared" si="35"/>
        <v>-47.848539460941375</v>
      </c>
    </row>
    <row r="322" spans="1:98" x14ac:dyDescent="0.25">
      <c r="A322" t="s">
        <v>0</v>
      </c>
      <c r="B322" t="s">
        <v>317</v>
      </c>
      <c r="C322" t="s">
        <v>354</v>
      </c>
      <c r="D322" t="s">
        <v>347</v>
      </c>
      <c r="H322" s="18">
        <v>1</v>
      </c>
      <c r="L322" s="18">
        <v>1</v>
      </c>
      <c r="BD322">
        <v>1</v>
      </c>
      <c r="BZ322">
        <v>1</v>
      </c>
      <c r="CP322" s="3">
        <f t="shared" si="32"/>
        <v>22.871516894872322</v>
      </c>
      <c r="CQ322">
        <f t="shared" si="33"/>
        <v>1.1668806007267224E-10</v>
      </c>
      <c r="CR322" s="3">
        <f t="shared" si="36"/>
        <v>272.12901910430332</v>
      </c>
      <c r="CS322" s="4">
        <f t="shared" si="34"/>
        <v>4.2879682753696807E-13</v>
      </c>
      <c r="CT322" s="3">
        <f t="shared" si="35"/>
        <v>-28.477793183649354</v>
      </c>
    </row>
    <row r="323" spans="1:98" x14ac:dyDescent="0.25">
      <c r="A323" t="s">
        <v>0</v>
      </c>
      <c r="B323" t="s">
        <v>318</v>
      </c>
      <c r="C323" t="s">
        <v>354</v>
      </c>
      <c r="D323" t="s">
        <v>348</v>
      </c>
      <c r="H323" s="18">
        <v>1</v>
      </c>
      <c r="L323" s="18">
        <v>1</v>
      </c>
      <c r="BD323">
        <v>1</v>
      </c>
      <c r="CB323">
        <v>1</v>
      </c>
      <c r="CP323" s="3">
        <f t="shared" si="32"/>
        <v>42.950592377382222</v>
      </c>
      <c r="CQ323">
        <f t="shared" si="33"/>
        <v>2.2222593187249073E-19</v>
      </c>
      <c r="CR323" s="3">
        <f t="shared" si="36"/>
        <v>272.12901910430332</v>
      </c>
      <c r="CS323" s="4">
        <f t="shared" si="34"/>
        <v>8.166197511898376E-22</v>
      </c>
      <c r="CT323" s="3">
        <f t="shared" si="35"/>
        <v>-48.556868666159254</v>
      </c>
    </row>
    <row r="324" spans="1:98" x14ac:dyDescent="0.25">
      <c r="A324" t="s">
        <v>0</v>
      </c>
      <c r="B324" t="s">
        <v>319</v>
      </c>
      <c r="C324" t="s">
        <v>354</v>
      </c>
      <c r="D324" t="s">
        <v>349</v>
      </c>
      <c r="H324" s="18">
        <v>1</v>
      </c>
      <c r="L324" s="18">
        <v>1</v>
      </c>
      <c r="BD324">
        <v>1</v>
      </c>
      <c r="CD324">
        <v>1</v>
      </c>
      <c r="CP324" s="3">
        <f t="shared" si="32"/>
        <v>22.006984606261749</v>
      </c>
      <c r="CQ324">
        <f t="shared" si="33"/>
        <v>2.7700526401382763E-10</v>
      </c>
      <c r="CR324" s="3">
        <f t="shared" si="36"/>
        <v>272.12901910430332</v>
      </c>
      <c r="CS324" s="4">
        <f t="shared" si="34"/>
        <v>1.0179188714440458E-12</v>
      </c>
      <c r="CT324" s="3">
        <f t="shared" si="35"/>
        <v>-27.613260895038781</v>
      </c>
    </row>
    <row r="325" spans="1:98" x14ac:dyDescent="0.25">
      <c r="A325" t="s">
        <v>0</v>
      </c>
      <c r="B325" t="s">
        <v>320</v>
      </c>
      <c r="C325" t="s">
        <v>354</v>
      </c>
      <c r="D325" t="s">
        <v>350</v>
      </c>
      <c r="H325" s="18">
        <v>1</v>
      </c>
      <c r="L325" s="18">
        <v>1</v>
      </c>
      <c r="BD325">
        <v>1</v>
      </c>
      <c r="CF325">
        <v>1</v>
      </c>
      <c r="CP325" s="3">
        <f t="shared" si="32"/>
        <v>40.415549928593634</v>
      </c>
      <c r="CQ325">
        <f t="shared" si="33"/>
        <v>2.8038171182238651E-18</v>
      </c>
      <c r="CR325" s="3">
        <f t="shared" si="36"/>
        <v>272.12901910430332</v>
      </c>
      <c r="CS325" s="4">
        <f t="shared" si="34"/>
        <v>1.0303263971819192E-20</v>
      </c>
      <c r="CT325" s="3">
        <f t="shared" si="35"/>
        <v>-46.021826217370666</v>
      </c>
    </row>
    <row r="326" spans="1:98" x14ac:dyDescent="0.25">
      <c r="A326" t="s">
        <v>0</v>
      </c>
      <c r="B326" t="s">
        <v>321</v>
      </c>
      <c r="C326" t="s">
        <v>354</v>
      </c>
      <c r="D326" t="s">
        <v>351</v>
      </c>
      <c r="H326" s="18">
        <v>1</v>
      </c>
      <c r="L326" s="18">
        <v>1</v>
      </c>
      <c r="BD326">
        <v>1</v>
      </c>
      <c r="CH326">
        <v>1</v>
      </c>
      <c r="CP326" s="3">
        <f t="shared" ref="CP326:CP389" si="37">SUMPRODUCT(F$2:CO$2,F326:CO326)</f>
        <v>21.058016339727367</v>
      </c>
      <c r="CQ326">
        <f t="shared" si="33"/>
        <v>7.1551658348212442E-10</v>
      </c>
      <c r="CR326" s="3">
        <f t="shared" si="36"/>
        <v>272.12901910430332</v>
      </c>
      <c r="CS326" s="4">
        <f t="shared" si="34"/>
        <v>2.6293284921880259E-12</v>
      </c>
      <c r="CT326" s="3">
        <f t="shared" si="35"/>
        <v>-26.664292628504398</v>
      </c>
    </row>
    <row r="327" spans="1:98" x14ac:dyDescent="0.25">
      <c r="A327" t="s">
        <v>0</v>
      </c>
      <c r="B327" t="s">
        <v>322</v>
      </c>
      <c r="C327" t="s">
        <v>354</v>
      </c>
      <c r="D327" t="s">
        <v>352</v>
      </c>
      <c r="H327" s="18">
        <v>1</v>
      </c>
      <c r="L327" s="18">
        <v>1</v>
      </c>
      <c r="BD327">
        <v>1</v>
      </c>
      <c r="CJ327">
        <v>1</v>
      </c>
      <c r="CP327" s="3">
        <f t="shared" si="37"/>
        <v>22.192249905231051</v>
      </c>
      <c r="CQ327">
        <f>EXP(-CP327)</f>
        <v>2.301591924745163E-10</v>
      </c>
      <c r="CR327" s="3">
        <f t="shared" si="36"/>
        <v>272.12901910430332</v>
      </c>
      <c r="CS327" s="4">
        <f>CQ327/CR327</f>
        <v>8.4577232237881779E-13</v>
      </c>
      <c r="CT327" s="3">
        <f>LN(CS327)</f>
        <v>-27.798526194008083</v>
      </c>
    </row>
    <row r="328" spans="1:98" x14ac:dyDescent="0.25">
      <c r="A328" t="s">
        <v>0</v>
      </c>
      <c r="B328" t="s">
        <v>323</v>
      </c>
      <c r="C328" t="s">
        <v>354</v>
      </c>
      <c r="D328" t="s">
        <v>353</v>
      </c>
      <c r="H328" s="18">
        <v>1</v>
      </c>
      <c r="L328" s="18">
        <v>1</v>
      </c>
      <c r="BD328">
        <v>1</v>
      </c>
      <c r="CL328">
        <v>1</v>
      </c>
      <c r="CP328" s="3">
        <f t="shared" si="37"/>
        <v>23.791182397551015</v>
      </c>
      <c r="CQ328">
        <f>EXP(-CP328)</f>
        <v>4.6517971340857759E-11</v>
      </c>
      <c r="CR328" s="3">
        <f>CR$6</f>
        <v>272.12901910430332</v>
      </c>
      <c r="CS328" s="4">
        <f>CQ328/CR328</f>
        <v>1.7094087023121948E-13</v>
      </c>
      <c r="CT328" s="3">
        <f>LN(CS328)</f>
        <v>-29.397458686328047</v>
      </c>
    </row>
    <row r="329" spans="1:98" x14ac:dyDescent="0.25">
      <c r="A329" t="s">
        <v>0</v>
      </c>
      <c r="B329" t="s">
        <v>324</v>
      </c>
      <c r="C329" t="s">
        <v>354</v>
      </c>
      <c r="D329" t="s">
        <v>354</v>
      </c>
      <c r="H329" s="18">
        <v>1</v>
      </c>
      <c r="J329" s="18">
        <v>1</v>
      </c>
      <c r="L329" s="18">
        <v>1</v>
      </c>
      <c r="BD329">
        <v>1</v>
      </c>
      <c r="CN329">
        <v>1</v>
      </c>
      <c r="CP329" s="3">
        <f t="shared" si="37"/>
        <v>92.083262772130951</v>
      </c>
      <c r="CQ329">
        <f>EXP(-CP329)</f>
        <v>1.0203451451229055E-40</v>
      </c>
      <c r="CR329" s="3">
        <f>CR$6</f>
        <v>272.12901910430332</v>
      </c>
      <c r="CS329" s="4">
        <f>CQ329/CR329</f>
        <v>3.7494904015797785E-43</v>
      </c>
      <c r="CT329" s="3">
        <f>LN(CS329)</f>
        <v>-97.689539060907975</v>
      </c>
    </row>
    <row r="330" spans="1:98" x14ac:dyDescent="0.25">
      <c r="A330" t="s">
        <v>325</v>
      </c>
      <c r="B330" t="s">
        <v>1</v>
      </c>
      <c r="C330" t="s">
        <v>328</v>
      </c>
      <c r="D330" t="s">
        <v>328</v>
      </c>
      <c r="K330" s="18">
        <v>1</v>
      </c>
      <c r="M330" s="18">
        <v>1</v>
      </c>
      <c r="W330">
        <v>1</v>
      </c>
      <c r="BG330">
        <v>1</v>
      </c>
      <c r="CP330" s="3">
        <f t="shared" si="37"/>
        <v>24.558806737662071</v>
      </c>
      <c r="CQ330">
        <f>EXP(-CP330)</f>
        <v>2.1589657450158952E-11</v>
      </c>
      <c r="CR330" s="3">
        <f>SUM(CQ330:CQ653)</f>
        <v>15.430505110184003</v>
      </c>
      <c r="CS330" s="4">
        <f>CQ330/CR330</f>
        <v>1.3991542918390896E-12</v>
      </c>
      <c r="CT330" s="3">
        <f>LN(CS330)</f>
        <v>-27.295153139093305</v>
      </c>
    </row>
    <row r="331" spans="1:98" x14ac:dyDescent="0.25">
      <c r="A331" t="s">
        <v>325</v>
      </c>
      <c r="B331" t="s">
        <v>2</v>
      </c>
      <c r="C331" t="s">
        <v>328</v>
      </c>
      <c r="D331" t="s">
        <v>338</v>
      </c>
      <c r="M331" s="18">
        <v>1</v>
      </c>
      <c r="W331">
        <v>1</v>
      </c>
      <c r="BI331">
        <v>1</v>
      </c>
      <c r="CP331" s="3">
        <f t="shared" si="37"/>
        <v>2.6602886839666855</v>
      </c>
      <c r="CQ331">
        <f t="shared" ref="CQ331:CQ394" si="38">EXP(-CP331)</f>
        <v>6.9928031728946641E-2</v>
      </c>
      <c r="CR331" s="3">
        <f>CR$330</f>
        <v>15.430505110184003</v>
      </c>
      <c r="CS331" s="4">
        <f t="shared" ref="CS331:CS394" si="39">CQ331/CR331</f>
        <v>4.5318044503154164E-3</v>
      </c>
      <c r="CT331" s="3">
        <f t="shared" ref="CT331:CT394" si="40">LN(CS331)</f>
        <v>-5.3966350853979215</v>
      </c>
    </row>
    <row r="332" spans="1:98" x14ac:dyDescent="0.25">
      <c r="A332" t="s">
        <v>325</v>
      </c>
      <c r="B332" t="s">
        <v>3</v>
      </c>
      <c r="C332" t="s">
        <v>328</v>
      </c>
      <c r="D332" t="s">
        <v>339</v>
      </c>
      <c r="M332" s="18">
        <v>1</v>
      </c>
      <c r="W332">
        <v>1</v>
      </c>
      <c r="BK332">
        <v>1</v>
      </c>
      <c r="CP332" s="3">
        <f t="shared" si="37"/>
        <v>4.6519114453689507</v>
      </c>
      <c r="CQ332">
        <f t="shared" si="38"/>
        <v>9.5433429069359775E-3</v>
      </c>
      <c r="CR332" s="3">
        <f t="shared" ref="CR332:CR395" si="41">CR$330</f>
        <v>15.430505110184003</v>
      </c>
      <c r="CS332" s="4">
        <f t="shared" si="39"/>
        <v>6.1847248931841197E-4</v>
      </c>
      <c r="CT332" s="3">
        <f t="shared" si="40"/>
        <v>-7.3882578468001867</v>
      </c>
    </row>
    <row r="333" spans="1:98" x14ac:dyDescent="0.25">
      <c r="A333" t="s">
        <v>325</v>
      </c>
      <c r="B333" t="s">
        <v>4</v>
      </c>
      <c r="C333" t="s">
        <v>328</v>
      </c>
      <c r="D333" t="s">
        <v>340</v>
      </c>
      <c r="M333" s="18">
        <v>1</v>
      </c>
      <c r="W333">
        <v>1</v>
      </c>
      <c r="BM333">
        <v>1</v>
      </c>
      <c r="CP333" s="3">
        <f t="shared" si="37"/>
        <v>3.7255450801843288</v>
      </c>
      <c r="CQ333">
        <f t="shared" si="38"/>
        <v>2.4099960435091369E-2</v>
      </c>
      <c r="CR333" s="3">
        <f t="shared" si="41"/>
        <v>15.430505110184003</v>
      </c>
      <c r="CS333" s="4">
        <f t="shared" si="39"/>
        <v>1.5618387254987265E-3</v>
      </c>
      <c r="CT333" s="3">
        <f t="shared" si="40"/>
        <v>-6.4618914816155648</v>
      </c>
    </row>
    <row r="334" spans="1:98" x14ac:dyDescent="0.25">
      <c r="A334" t="s">
        <v>325</v>
      </c>
      <c r="B334" t="s">
        <v>5</v>
      </c>
      <c r="C334" t="s">
        <v>328</v>
      </c>
      <c r="D334" t="s">
        <v>341</v>
      </c>
      <c r="M334" s="18">
        <v>1</v>
      </c>
      <c r="U334">
        <v>1</v>
      </c>
      <c r="W334">
        <v>1</v>
      </c>
      <c r="BO334">
        <v>1</v>
      </c>
      <c r="CP334" s="3">
        <f t="shared" si="37"/>
        <v>53.510622925834582</v>
      </c>
      <c r="CQ334">
        <f t="shared" si="38"/>
        <v>5.7627760171050346E-24</v>
      </c>
      <c r="CR334" s="3">
        <f t="shared" si="41"/>
        <v>15.430505110184003</v>
      </c>
      <c r="CS334" s="4">
        <f t="shared" si="39"/>
        <v>3.7346645336332194E-25</v>
      </c>
      <c r="CT334" s="3">
        <f t="shared" si="40"/>
        <v>-56.246969327265816</v>
      </c>
    </row>
    <row r="335" spans="1:98" x14ac:dyDescent="0.25">
      <c r="A335" t="s">
        <v>325</v>
      </c>
      <c r="B335" t="s">
        <v>6</v>
      </c>
      <c r="C335" t="s">
        <v>328</v>
      </c>
      <c r="D335" t="s">
        <v>342</v>
      </c>
      <c r="M335" s="18">
        <v>1</v>
      </c>
      <c r="U335">
        <v>1</v>
      </c>
      <c r="W335">
        <v>1</v>
      </c>
      <c r="BQ335">
        <v>1</v>
      </c>
      <c r="CP335" s="3">
        <f t="shared" si="37"/>
        <v>52.530780284607566</v>
      </c>
      <c r="CQ335">
        <f t="shared" si="38"/>
        <v>1.5352248528541161E-23</v>
      </c>
      <c r="CR335" s="3">
        <f t="shared" si="41"/>
        <v>15.430505110184003</v>
      </c>
      <c r="CS335" s="4">
        <f t="shared" si="39"/>
        <v>9.949284497763335E-25</v>
      </c>
      <c r="CT335" s="3">
        <f t="shared" si="40"/>
        <v>-55.2671266860388</v>
      </c>
    </row>
    <row r="336" spans="1:98" x14ac:dyDescent="0.25">
      <c r="A336" t="s">
        <v>325</v>
      </c>
      <c r="B336" t="s">
        <v>7</v>
      </c>
      <c r="C336" t="s">
        <v>328</v>
      </c>
      <c r="D336" t="s">
        <v>343</v>
      </c>
      <c r="M336" s="18">
        <v>1</v>
      </c>
      <c r="U336">
        <v>1</v>
      </c>
      <c r="W336">
        <v>1</v>
      </c>
      <c r="BS336">
        <v>1</v>
      </c>
      <c r="CP336" s="3">
        <f t="shared" si="37"/>
        <v>54.261573245166005</v>
      </c>
      <c r="CQ336">
        <f t="shared" si="38"/>
        <v>2.7195569654469941E-24</v>
      </c>
      <c r="CR336" s="3">
        <f t="shared" si="41"/>
        <v>15.430505110184003</v>
      </c>
      <c r="CS336" s="4">
        <f t="shared" si="39"/>
        <v>1.76245492032021E-25</v>
      </c>
      <c r="CT336" s="3">
        <f t="shared" si="40"/>
        <v>-56.997919646597239</v>
      </c>
    </row>
    <row r="337" spans="1:98" x14ac:dyDescent="0.25">
      <c r="A337" t="s">
        <v>325</v>
      </c>
      <c r="B337" t="s">
        <v>8</v>
      </c>
      <c r="C337" t="s">
        <v>328</v>
      </c>
      <c r="D337" t="s">
        <v>344</v>
      </c>
      <c r="M337" s="18">
        <v>1</v>
      </c>
      <c r="U337">
        <v>1</v>
      </c>
      <c r="W337">
        <v>1</v>
      </c>
      <c r="BU337">
        <v>1</v>
      </c>
      <c r="CP337" s="3">
        <f t="shared" si="37"/>
        <v>54.152333364922619</v>
      </c>
      <c r="CQ337">
        <f t="shared" si="38"/>
        <v>3.0334751209557064E-24</v>
      </c>
      <c r="CR337" s="3">
        <f t="shared" si="41"/>
        <v>15.430505110184003</v>
      </c>
      <c r="CS337" s="4">
        <f t="shared" si="39"/>
        <v>1.9658948941040423E-25</v>
      </c>
      <c r="CT337" s="3">
        <f t="shared" si="40"/>
        <v>-56.888679766353853</v>
      </c>
    </row>
    <row r="338" spans="1:98" x14ac:dyDescent="0.25">
      <c r="A338" t="s">
        <v>325</v>
      </c>
      <c r="B338" t="s">
        <v>9</v>
      </c>
      <c r="C338" t="s">
        <v>328</v>
      </c>
      <c r="D338" t="s">
        <v>345</v>
      </c>
      <c r="M338" s="18">
        <v>1</v>
      </c>
      <c r="W338">
        <v>1</v>
      </c>
      <c r="BW338">
        <v>1</v>
      </c>
      <c r="CP338" s="3">
        <f t="shared" si="37"/>
        <v>4.2615964572926295</v>
      </c>
      <c r="CQ338">
        <f t="shared" si="38"/>
        <v>1.4099774744505239E-2</v>
      </c>
      <c r="CR338" s="3">
        <f t="shared" si="41"/>
        <v>15.430505110184003</v>
      </c>
      <c r="CS338" s="4">
        <f t="shared" si="39"/>
        <v>9.1375976637339681E-4</v>
      </c>
      <c r="CT338" s="3">
        <f t="shared" si="40"/>
        <v>-6.9979428587238646</v>
      </c>
    </row>
    <row r="339" spans="1:98" x14ac:dyDescent="0.25">
      <c r="A339" t="s">
        <v>325</v>
      </c>
      <c r="B339" t="s">
        <v>10</v>
      </c>
      <c r="C339" t="s">
        <v>328</v>
      </c>
      <c r="D339" t="s">
        <v>346</v>
      </c>
      <c r="M339" s="18">
        <v>1</v>
      </c>
      <c r="W339">
        <v>1</v>
      </c>
      <c r="BY339">
        <v>1</v>
      </c>
      <c r="CP339" s="3">
        <f t="shared" si="37"/>
        <v>5.861830444710721</v>
      </c>
      <c r="CQ339">
        <f t="shared" si="38"/>
        <v>2.8460294124342707E-3</v>
      </c>
      <c r="CR339" s="3">
        <f t="shared" si="41"/>
        <v>15.430505110184003</v>
      </c>
      <c r="CS339" s="4">
        <f t="shared" si="39"/>
        <v>1.8444175301532518E-4</v>
      </c>
      <c r="CT339" s="3">
        <f t="shared" si="40"/>
        <v>-8.598176846141957</v>
      </c>
    </row>
    <row r="340" spans="1:98" x14ac:dyDescent="0.25">
      <c r="A340" t="s">
        <v>325</v>
      </c>
      <c r="B340" t="s">
        <v>11</v>
      </c>
      <c r="C340" t="s">
        <v>328</v>
      </c>
      <c r="D340" t="s">
        <v>347</v>
      </c>
      <c r="M340" s="18">
        <v>1</v>
      </c>
      <c r="Q340">
        <v>1</v>
      </c>
      <c r="W340">
        <v>1</v>
      </c>
      <c r="CA340">
        <v>1</v>
      </c>
      <c r="CP340" s="3">
        <f t="shared" si="37"/>
        <v>3.8159876315177366</v>
      </c>
      <c r="CQ340">
        <f t="shared" si="38"/>
        <v>2.2015960056703931E-2</v>
      </c>
      <c r="CR340" s="3">
        <f t="shared" si="41"/>
        <v>15.430505110184003</v>
      </c>
      <c r="CS340" s="4">
        <f t="shared" si="39"/>
        <v>1.4267815537790519E-3</v>
      </c>
      <c r="CT340" s="3">
        <f t="shared" si="40"/>
        <v>-6.5523340329489717</v>
      </c>
    </row>
    <row r="341" spans="1:98" x14ac:dyDescent="0.25">
      <c r="A341" t="s">
        <v>325</v>
      </c>
      <c r="B341" t="s">
        <v>12</v>
      </c>
      <c r="C341" t="s">
        <v>328</v>
      </c>
      <c r="D341" t="s">
        <v>348</v>
      </c>
      <c r="M341" s="18">
        <v>1</v>
      </c>
      <c r="Q341">
        <v>1</v>
      </c>
      <c r="W341">
        <v>1</v>
      </c>
      <c r="CC341">
        <v>1</v>
      </c>
      <c r="CP341" s="3">
        <f t="shared" si="37"/>
        <v>4.5291890630606497</v>
      </c>
      <c r="CQ341">
        <f t="shared" si="38"/>
        <v>1.0789422066947234E-2</v>
      </c>
      <c r="CR341" s="3">
        <f t="shared" si="41"/>
        <v>15.430505110184003</v>
      </c>
      <c r="CS341" s="4">
        <f t="shared" si="39"/>
        <v>6.9922675828844435E-4</v>
      </c>
      <c r="CT341" s="3">
        <f t="shared" si="40"/>
        <v>-7.2655354644918848</v>
      </c>
    </row>
    <row r="342" spans="1:98" x14ac:dyDescent="0.25">
      <c r="A342" t="s">
        <v>325</v>
      </c>
      <c r="B342" t="s">
        <v>13</v>
      </c>
      <c r="C342" t="s">
        <v>328</v>
      </c>
      <c r="D342" t="s">
        <v>349</v>
      </c>
      <c r="M342" s="18">
        <v>1</v>
      </c>
      <c r="Q342">
        <v>1</v>
      </c>
      <c r="W342">
        <v>1</v>
      </c>
      <c r="CE342">
        <v>1</v>
      </c>
      <c r="CP342" s="3">
        <f t="shared" si="37"/>
        <v>24.195712318657144</v>
      </c>
      <c r="CQ342">
        <f t="shared" si="38"/>
        <v>3.1040996460720321E-11</v>
      </c>
      <c r="CR342" s="3">
        <f t="shared" si="41"/>
        <v>15.430505110184003</v>
      </c>
      <c r="CS342" s="4">
        <f t="shared" si="39"/>
        <v>2.0116643129351305E-12</v>
      </c>
      <c r="CT342" s="3">
        <f t="shared" si="40"/>
        <v>-26.932058720088378</v>
      </c>
    </row>
    <row r="343" spans="1:98" x14ac:dyDescent="0.25">
      <c r="A343" t="s">
        <v>325</v>
      </c>
      <c r="B343" t="s">
        <v>14</v>
      </c>
      <c r="C343" t="s">
        <v>328</v>
      </c>
      <c r="D343" t="s">
        <v>350</v>
      </c>
      <c r="M343" s="18">
        <v>1</v>
      </c>
      <c r="Q343">
        <v>1</v>
      </c>
      <c r="W343">
        <v>1</v>
      </c>
      <c r="CG343">
        <v>1</v>
      </c>
      <c r="CP343" s="3">
        <f t="shared" si="37"/>
        <v>25.135155696948907</v>
      </c>
      <c r="CQ343">
        <f t="shared" si="38"/>
        <v>1.2132228437438553E-11</v>
      </c>
      <c r="CR343" s="3">
        <f t="shared" si="41"/>
        <v>15.430505110184003</v>
      </c>
      <c r="CS343" s="4">
        <f t="shared" si="39"/>
        <v>7.8624959784572349E-13</v>
      </c>
      <c r="CT343" s="3">
        <f t="shared" si="40"/>
        <v>-27.871502098380141</v>
      </c>
    </row>
    <row r="344" spans="1:98" x14ac:dyDescent="0.25">
      <c r="A344" t="s">
        <v>325</v>
      </c>
      <c r="B344" t="s">
        <v>15</v>
      </c>
      <c r="C344" t="s">
        <v>328</v>
      </c>
      <c r="D344" t="s">
        <v>351</v>
      </c>
      <c r="E344">
        <v>10</v>
      </c>
      <c r="O344" s="18">
        <v>1</v>
      </c>
      <c r="W344">
        <v>1</v>
      </c>
      <c r="CI344">
        <v>1</v>
      </c>
      <c r="CP344" s="3">
        <f t="shared" si="37"/>
        <v>3.0673385137591476</v>
      </c>
      <c r="CQ344">
        <f t="shared" si="38"/>
        <v>4.6544868680660642E-2</v>
      </c>
      <c r="CR344" s="3">
        <f t="shared" si="41"/>
        <v>15.430505110184003</v>
      </c>
      <c r="CS344" s="4">
        <f t="shared" si="39"/>
        <v>3.0164189926576951E-3</v>
      </c>
      <c r="CT344" s="3">
        <f t="shared" si="40"/>
        <v>-5.8036849151903827</v>
      </c>
    </row>
    <row r="345" spans="1:98" x14ac:dyDescent="0.25">
      <c r="A345" t="s">
        <v>325</v>
      </c>
      <c r="B345" t="s">
        <v>16</v>
      </c>
      <c r="C345" t="s">
        <v>328</v>
      </c>
      <c r="D345" t="s">
        <v>352</v>
      </c>
      <c r="E345">
        <v>1</v>
      </c>
      <c r="O345" s="18">
        <v>1</v>
      </c>
      <c r="W345">
        <v>1</v>
      </c>
      <c r="CK345">
        <v>1</v>
      </c>
      <c r="CP345" s="3">
        <f t="shared" si="37"/>
        <v>2.9674438753232124</v>
      </c>
      <c r="CQ345">
        <f t="shared" si="38"/>
        <v>5.1434615734455937E-2</v>
      </c>
      <c r="CR345" s="3">
        <f t="shared" si="41"/>
        <v>15.430505110184003</v>
      </c>
      <c r="CS345" s="4">
        <f t="shared" si="39"/>
        <v>3.3333073264406312E-3</v>
      </c>
      <c r="CT345" s="3">
        <f t="shared" si="40"/>
        <v>-5.7037902767544484</v>
      </c>
    </row>
    <row r="346" spans="1:98" x14ac:dyDescent="0.25">
      <c r="A346" t="s">
        <v>325</v>
      </c>
      <c r="B346" t="s">
        <v>17</v>
      </c>
      <c r="C346" t="s">
        <v>328</v>
      </c>
      <c r="D346" t="s">
        <v>353</v>
      </c>
      <c r="E346">
        <v>1</v>
      </c>
      <c r="O346" s="18">
        <v>1</v>
      </c>
      <c r="W346">
        <v>1</v>
      </c>
      <c r="CM346">
        <v>1</v>
      </c>
      <c r="CP346" s="3">
        <f t="shared" si="37"/>
        <v>3.9560201058420592</v>
      </c>
      <c r="CQ346">
        <f t="shared" si="38"/>
        <v>1.9139134644949006E-2</v>
      </c>
      <c r="CR346" s="3">
        <f t="shared" si="41"/>
        <v>15.430505110184003</v>
      </c>
      <c r="CS346" s="4">
        <f t="shared" si="39"/>
        <v>1.2403440139051145E-3</v>
      </c>
      <c r="CT346" s="3">
        <f t="shared" si="40"/>
        <v>-6.6923665072732952</v>
      </c>
    </row>
    <row r="347" spans="1:98" x14ac:dyDescent="0.25">
      <c r="A347" t="s">
        <v>325</v>
      </c>
      <c r="B347" t="s">
        <v>18</v>
      </c>
      <c r="C347" t="s">
        <v>328</v>
      </c>
      <c r="D347" t="s">
        <v>354</v>
      </c>
      <c r="O347" s="18">
        <v>1</v>
      </c>
      <c r="W347">
        <v>1</v>
      </c>
      <c r="CO347">
        <v>1</v>
      </c>
      <c r="CP347" s="3">
        <f t="shared" si="37"/>
        <v>3.6936689048456981</v>
      </c>
      <c r="CQ347">
        <f t="shared" si="38"/>
        <v>2.4880550009963961E-2</v>
      </c>
      <c r="CR347" s="3">
        <f t="shared" si="41"/>
        <v>15.430505110184003</v>
      </c>
      <c r="CS347" s="4">
        <f t="shared" si="39"/>
        <v>1.6124261540565519E-3</v>
      </c>
      <c r="CT347" s="3">
        <f t="shared" si="40"/>
        <v>-6.4300153062769336</v>
      </c>
    </row>
    <row r="348" spans="1:98" x14ac:dyDescent="0.25">
      <c r="A348" t="s">
        <v>325</v>
      </c>
      <c r="B348" t="s">
        <v>19</v>
      </c>
      <c r="C348" t="s">
        <v>338</v>
      </c>
      <c r="D348" t="s">
        <v>328</v>
      </c>
      <c r="E348">
        <v>1</v>
      </c>
      <c r="M348" s="18">
        <v>1</v>
      </c>
      <c r="Y348">
        <v>1</v>
      </c>
      <c r="BG348">
        <v>1</v>
      </c>
      <c r="CP348" s="3">
        <f t="shared" si="37"/>
        <v>3.2692240605622591</v>
      </c>
      <c r="CQ348">
        <f t="shared" si="38"/>
        <v>3.8035929205282468E-2</v>
      </c>
      <c r="CR348" s="3">
        <f t="shared" si="41"/>
        <v>15.430505110184003</v>
      </c>
      <c r="CS348" s="4">
        <f t="shared" si="39"/>
        <v>2.4649827684629115E-3</v>
      </c>
      <c r="CT348" s="3">
        <f t="shared" si="40"/>
        <v>-6.0055704619934946</v>
      </c>
    </row>
    <row r="349" spans="1:98" x14ac:dyDescent="0.25">
      <c r="A349" t="s">
        <v>325</v>
      </c>
      <c r="B349" t="s">
        <v>20</v>
      </c>
      <c r="C349" t="s">
        <v>338</v>
      </c>
      <c r="D349" t="s">
        <v>338</v>
      </c>
      <c r="K349" s="18">
        <v>1</v>
      </c>
      <c r="M349" s="18">
        <v>1</v>
      </c>
      <c r="Y349">
        <v>1</v>
      </c>
      <c r="BI349">
        <v>1</v>
      </c>
      <c r="CP349" s="3">
        <f t="shared" si="37"/>
        <v>22.778055899922478</v>
      </c>
      <c r="CQ349">
        <f t="shared" si="38"/>
        <v>1.281197298291711E-10</v>
      </c>
      <c r="CR349" s="3">
        <f t="shared" si="41"/>
        <v>15.430505110184003</v>
      </c>
      <c r="CS349" s="4">
        <f t="shared" si="39"/>
        <v>8.303015935921188E-12</v>
      </c>
      <c r="CT349" s="3">
        <f t="shared" si="40"/>
        <v>-25.514402301353712</v>
      </c>
    </row>
    <row r="350" spans="1:98" x14ac:dyDescent="0.25">
      <c r="A350" t="s">
        <v>325</v>
      </c>
      <c r="B350" t="s">
        <v>21</v>
      </c>
      <c r="C350" t="s">
        <v>338</v>
      </c>
      <c r="D350" t="s">
        <v>339</v>
      </c>
      <c r="M350" s="18">
        <v>1</v>
      </c>
      <c r="Y350">
        <v>1</v>
      </c>
      <c r="BK350">
        <v>1</v>
      </c>
      <c r="CP350" s="3">
        <f t="shared" si="37"/>
        <v>4.0660037147969392</v>
      </c>
      <c r="CQ350">
        <f t="shared" si="38"/>
        <v>1.7145771169787348E-2</v>
      </c>
      <c r="CR350" s="3">
        <f t="shared" si="41"/>
        <v>15.430505110184003</v>
      </c>
      <c r="CS350" s="4">
        <f t="shared" si="39"/>
        <v>1.1111607201031472E-3</v>
      </c>
      <c r="CT350" s="3">
        <f t="shared" si="40"/>
        <v>-6.8023501162281743</v>
      </c>
    </row>
    <row r="351" spans="1:98" x14ac:dyDescent="0.25">
      <c r="A351" t="s">
        <v>325</v>
      </c>
      <c r="B351" t="s">
        <v>22</v>
      </c>
      <c r="C351" t="s">
        <v>338</v>
      </c>
      <c r="D351" t="s">
        <v>340</v>
      </c>
      <c r="E351">
        <v>1</v>
      </c>
      <c r="M351" s="18">
        <v>1</v>
      </c>
      <c r="Y351">
        <v>1</v>
      </c>
      <c r="BM351">
        <v>1</v>
      </c>
      <c r="CP351" s="3">
        <f t="shared" si="37"/>
        <v>3.1396373496123173</v>
      </c>
      <c r="CQ351">
        <f t="shared" si="38"/>
        <v>4.329849727192428E-2</v>
      </c>
      <c r="CR351" s="3">
        <f t="shared" si="41"/>
        <v>15.430505110184003</v>
      </c>
      <c r="CS351" s="4">
        <f t="shared" si="39"/>
        <v>2.8060323989878748E-3</v>
      </c>
      <c r="CT351" s="3">
        <f t="shared" si="40"/>
        <v>-5.8759837510435533</v>
      </c>
    </row>
    <row r="352" spans="1:98" x14ac:dyDescent="0.25">
      <c r="A352" t="s">
        <v>325</v>
      </c>
      <c r="B352" t="s">
        <v>23</v>
      </c>
      <c r="C352" t="s">
        <v>338</v>
      </c>
      <c r="D352" t="s">
        <v>341</v>
      </c>
      <c r="M352" s="18">
        <v>1</v>
      </c>
      <c r="U352">
        <v>1</v>
      </c>
      <c r="Y352">
        <v>1</v>
      </c>
      <c r="BO352">
        <v>1</v>
      </c>
      <c r="CP352" s="3">
        <f t="shared" si="37"/>
        <v>52.924715195262571</v>
      </c>
      <c r="CQ352">
        <f t="shared" si="38"/>
        <v>1.035352494985898E-23</v>
      </c>
      <c r="CR352" s="3">
        <f t="shared" si="41"/>
        <v>15.430505110184003</v>
      </c>
      <c r="CS352" s="4">
        <f t="shared" si="39"/>
        <v>6.7097770785388882E-25</v>
      </c>
      <c r="CT352" s="3">
        <f t="shared" si="40"/>
        <v>-55.661061596693806</v>
      </c>
    </row>
    <row r="353" spans="1:98" x14ac:dyDescent="0.25">
      <c r="A353" t="s">
        <v>325</v>
      </c>
      <c r="B353" t="s">
        <v>24</v>
      </c>
      <c r="C353" t="s">
        <v>338</v>
      </c>
      <c r="D353" t="s">
        <v>342</v>
      </c>
      <c r="M353" s="18">
        <v>1</v>
      </c>
      <c r="U353">
        <v>1</v>
      </c>
      <c r="Y353">
        <v>1</v>
      </c>
      <c r="BQ353">
        <v>1</v>
      </c>
      <c r="CP353" s="3">
        <f t="shared" si="37"/>
        <v>51.944872554035555</v>
      </c>
      <c r="CQ353">
        <f t="shared" si="38"/>
        <v>2.7582173540129392E-23</v>
      </c>
      <c r="CR353" s="3">
        <f t="shared" si="41"/>
        <v>15.430505110184003</v>
      </c>
      <c r="CS353" s="4">
        <f t="shared" si="39"/>
        <v>1.7875094394625743E-24</v>
      </c>
      <c r="CT353" s="3">
        <f t="shared" si="40"/>
        <v>-54.68121895546679</v>
      </c>
    </row>
    <row r="354" spans="1:98" x14ac:dyDescent="0.25">
      <c r="A354" t="s">
        <v>325</v>
      </c>
      <c r="B354" t="s">
        <v>25</v>
      </c>
      <c r="C354" t="s">
        <v>338</v>
      </c>
      <c r="D354" t="s">
        <v>343</v>
      </c>
      <c r="M354" s="18">
        <v>1</v>
      </c>
      <c r="U354">
        <v>1</v>
      </c>
      <c r="Y354">
        <v>1</v>
      </c>
      <c r="BS354">
        <v>1</v>
      </c>
      <c r="CP354" s="3">
        <f t="shared" si="37"/>
        <v>53.675665514593994</v>
      </c>
      <c r="CQ354">
        <f t="shared" si="38"/>
        <v>4.8860134092914253E-24</v>
      </c>
      <c r="CR354" s="3">
        <f t="shared" si="41"/>
        <v>15.430505110184003</v>
      </c>
      <c r="CS354" s="4">
        <f t="shared" si="39"/>
        <v>3.1664636863162037E-25</v>
      </c>
      <c r="CT354" s="3">
        <f t="shared" si="40"/>
        <v>-56.412011916025229</v>
      </c>
    </row>
    <row r="355" spans="1:98" x14ac:dyDescent="0.25">
      <c r="A355" t="s">
        <v>325</v>
      </c>
      <c r="B355" t="s">
        <v>26</v>
      </c>
      <c r="C355" t="s">
        <v>338</v>
      </c>
      <c r="D355" t="s">
        <v>344</v>
      </c>
      <c r="M355" s="18">
        <v>1</v>
      </c>
      <c r="U355">
        <v>1</v>
      </c>
      <c r="Y355">
        <v>1</v>
      </c>
      <c r="BU355">
        <v>1</v>
      </c>
      <c r="CP355" s="3">
        <f t="shared" si="37"/>
        <v>53.566425634350608</v>
      </c>
      <c r="CQ355">
        <f t="shared" si="38"/>
        <v>5.450005389133443E-24</v>
      </c>
      <c r="CR355" s="3">
        <f t="shared" si="41"/>
        <v>15.430505110184003</v>
      </c>
      <c r="CS355" s="4">
        <f t="shared" si="39"/>
        <v>3.5319682344918741E-25</v>
      </c>
      <c r="CT355" s="3">
        <f t="shared" si="40"/>
        <v>-56.302772035781842</v>
      </c>
    </row>
    <row r="356" spans="1:98" x14ac:dyDescent="0.25">
      <c r="A356" t="s">
        <v>325</v>
      </c>
      <c r="B356" t="s">
        <v>27</v>
      </c>
      <c r="C356" t="s">
        <v>338</v>
      </c>
      <c r="D356" t="s">
        <v>345</v>
      </c>
      <c r="M356" s="18">
        <v>1</v>
      </c>
      <c r="Y356">
        <v>1</v>
      </c>
      <c r="BW356">
        <v>1</v>
      </c>
      <c r="CP356" s="3">
        <f t="shared" si="37"/>
        <v>3.6756887267206184</v>
      </c>
      <c r="CQ356">
        <f t="shared" si="38"/>
        <v>2.5331952720585124E-2</v>
      </c>
      <c r="CR356" s="3">
        <f t="shared" si="41"/>
        <v>15.430505110184003</v>
      </c>
      <c r="CS356" s="4">
        <f t="shared" si="39"/>
        <v>1.6416800707234301E-3</v>
      </c>
      <c r="CT356" s="3">
        <f t="shared" si="40"/>
        <v>-6.4120351281518539</v>
      </c>
    </row>
    <row r="357" spans="1:98" x14ac:dyDescent="0.25">
      <c r="A357" t="s">
        <v>325</v>
      </c>
      <c r="B357" t="s">
        <v>28</v>
      </c>
      <c r="C357" t="s">
        <v>338</v>
      </c>
      <c r="D357" t="s">
        <v>346</v>
      </c>
      <c r="M357" s="18">
        <v>1</v>
      </c>
      <c r="Y357">
        <v>1</v>
      </c>
      <c r="BY357">
        <v>1</v>
      </c>
      <c r="CP357" s="3">
        <f t="shared" si="37"/>
        <v>5.2759227141387095</v>
      </c>
      <c r="CQ357">
        <f t="shared" si="38"/>
        <v>5.1132364753043768E-3</v>
      </c>
      <c r="CR357" s="3">
        <f t="shared" si="41"/>
        <v>15.430505110184003</v>
      </c>
      <c r="CS357" s="4">
        <f t="shared" si="39"/>
        <v>3.3137194400264212E-4</v>
      </c>
      <c r="CT357" s="3">
        <f t="shared" si="40"/>
        <v>-8.0122691155699446</v>
      </c>
    </row>
    <row r="358" spans="1:98" x14ac:dyDescent="0.25">
      <c r="A358" t="s">
        <v>325</v>
      </c>
      <c r="B358" t="s">
        <v>29</v>
      </c>
      <c r="C358" t="s">
        <v>338</v>
      </c>
      <c r="D358" t="s">
        <v>347</v>
      </c>
      <c r="E358">
        <v>1</v>
      </c>
      <c r="M358" s="18">
        <v>1</v>
      </c>
      <c r="Q358">
        <v>1</v>
      </c>
      <c r="Y358">
        <v>1</v>
      </c>
      <c r="CA358">
        <v>1</v>
      </c>
      <c r="CP358" s="3">
        <f t="shared" si="37"/>
        <v>3.2300799009457251</v>
      </c>
      <c r="CQ358">
        <f t="shared" si="38"/>
        <v>3.9554338233102372E-2</v>
      </c>
      <c r="CR358" s="3">
        <f t="shared" si="41"/>
        <v>15.430505110184003</v>
      </c>
      <c r="CS358" s="4">
        <f t="shared" si="39"/>
        <v>2.5633858354381961E-3</v>
      </c>
      <c r="CT358" s="3">
        <f t="shared" si="40"/>
        <v>-5.966426302376961</v>
      </c>
    </row>
    <row r="359" spans="1:98" x14ac:dyDescent="0.25">
      <c r="A359" t="s">
        <v>325</v>
      </c>
      <c r="B359" t="s">
        <v>30</v>
      </c>
      <c r="C359" t="s">
        <v>338</v>
      </c>
      <c r="D359" t="s">
        <v>348</v>
      </c>
      <c r="E359">
        <v>1</v>
      </c>
      <c r="M359" s="18">
        <v>1</v>
      </c>
      <c r="Q359">
        <v>1</v>
      </c>
      <c r="Y359">
        <v>1</v>
      </c>
      <c r="CC359">
        <v>1</v>
      </c>
      <c r="CP359" s="3">
        <f t="shared" si="37"/>
        <v>3.9432813324886387</v>
      </c>
      <c r="CQ359">
        <f t="shared" si="38"/>
        <v>1.9384503272923449E-2</v>
      </c>
      <c r="CR359" s="3">
        <f t="shared" si="41"/>
        <v>15.430505110184003</v>
      </c>
      <c r="CS359" s="4">
        <f t="shared" si="39"/>
        <v>1.2562455431306548E-3</v>
      </c>
      <c r="CT359" s="3">
        <f t="shared" si="40"/>
        <v>-6.6796277339198742</v>
      </c>
    </row>
    <row r="360" spans="1:98" x14ac:dyDescent="0.25">
      <c r="A360" t="s">
        <v>325</v>
      </c>
      <c r="B360" t="s">
        <v>31</v>
      </c>
      <c r="C360" t="s">
        <v>338</v>
      </c>
      <c r="D360" t="s">
        <v>349</v>
      </c>
      <c r="M360" s="18">
        <v>1</v>
      </c>
      <c r="Q360">
        <v>1</v>
      </c>
      <c r="Y360">
        <v>1</v>
      </c>
      <c r="CE360">
        <v>1</v>
      </c>
      <c r="CP360" s="3">
        <f t="shared" si="37"/>
        <v>23.609804588085133</v>
      </c>
      <c r="CQ360">
        <f t="shared" si="38"/>
        <v>5.5768909006809055E-11</v>
      </c>
      <c r="CR360" s="3">
        <f t="shared" si="41"/>
        <v>15.430505110184003</v>
      </c>
      <c r="CS360" s="4">
        <f t="shared" si="39"/>
        <v>3.6141985378043165E-12</v>
      </c>
      <c r="CT360" s="3">
        <f t="shared" si="40"/>
        <v>-26.346150989516367</v>
      </c>
    </row>
    <row r="361" spans="1:98" x14ac:dyDescent="0.25">
      <c r="A361" t="s">
        <v>325</v>
      </c>
      <c r="B361" t="s">
        <v>32</v>
      </c>
      <c r="C361" t="s">
        <v>338</v>
      </c>
      <c r="D361" t="s">
        <v>350</v>
      </c>
      <c r="M361" s="18">
        <v>1</v>
      </c>
      <c r="Q361">
        <v>1</v>
      </c>
      <c r="Y361">
        <v>1</v>
      </c>
      <c r="CG361">
        <v>1</v>
      </c>
      <c r="CP361" s="3">
        <f t="shared" si="37"/>
        <v>24.549247966376893</v>
      </c>
      <c r="CQ361">
        <f t="shared" si="38"/>
        <v>2.1797017522730434E-11</v>
      </c>
      <c r="CR361" s="3">
        <f t="shared" si="41"/>
        <v>15.430505110184003</v>
      </c>
      <c r="CS361" s="4">
        <f t="shared" si="39"/>
        <v>1.4125926123017572E-12</v>
      </c>
      <c r="CT361" s="3">
        <f t="shared" si="40"/>
        <v>-27.285594367808127</v>
      </c>
    </row>
    <row r="362" spans="1:98" x14ac:dyDescent="0.25">
      <c r="A362" t="s">
        <v>325</v>
      </c>
      <c r="B362" t="s">
        <v>33</v>
      </c>
      <c r="C362" t="s">
        <v>338</v>
      </c>
      <c r="D362" t="s">
        <v>351</v>
      </c>
      <c r="O362" s="18">
        <v>1</v>
      </c>
      <c r="Y362">
        <v>1</v>
      </c>
      <c r="CI362">
        <v>1</v>
      </c>
      <c r="CP362" s="3">
        <f t="shared" si="37"/>
        <v>2.4814307831871361</v>
      </c>
      <c r="CQ362">
        <f t="shared" si="38"/>
        <v>8.3623492869191421E-2</v>
      </c>
      <c r="CR362" s="3">
        <f t="shared" si="41"/>
        <v>15.430505110184003</v>
      </c>
      <c r="CS362" s="4">
        <f t="shared" si="39"/>
        <v>5.4193619892585771E-3</v>
      </c>
      <c r="CT362" s="3">
        <f t="shared" si="40"/>
        <v>-5.217777184618372</v>
      </c>
    </row>
    <row r="363" spans="1:98" x14ac:dyDescent="0.25">
      <c r="A363" t="s">
        <v>325</v>
      </c>
      <c r="B363" t="s">
        <v>34</v>
      </c>
      <c r="C363" t="s">
        <v>338</v>
      </c>
      <c r="D363" t="s">
        <v>352</v>
      </c>
      <c r="E363">
        <v>7</v>
      </c>
      <c r="O363" s="18">
        <v>1</v>
      </c>
      <c r="Y363">
        <v>1</v>
      </c>
      <c r="CK363">
        <v>1</v>
      </c>
      <c r="CP363" s="3">
        <f t="shared" si="37"/>
        <v>2.3815361447512009</v>
      </c>
      <c r="CQ363">
        <f t="shared" si="38"/>
        <v>9.2408515568269262E-2</v>
      </c>
      <c r="CR363" s="3">
        <f t="shared" si="41"/>
        <v>15.430505110184003</v>
      </c>
      <c r="CS363" s="4">
        <f t="shared" si="39"/>
        <v>5.9886902540397351E-3</v>
      </c>
      <c r="CT363" s="3">
        <f t="shared" si="40"/>
        <v>-5.117882546182436</v>
      </c>
    </row>
    <row r="364" spans="1:98" x14ac:dyDescent="0.25">
      <c r="A364" t="s">
        <v>325</v>
      </c>
      <c r="B364" t="s">
        <v>35</v>
      </c>
      <c r="C364" t="s">
        <v>338</v>
      </c>
      <c r="D364" t="s">
        <v>353</v>
      </c>
      <c r="E364">
        <v>3</v>
      </c>
      <c r="O364" s="18">
        <v>1</v>
      </c>
      <c r="Y364">
        <v>1</v>
      </c>
      <c r="CM364">
        <v>1</v>
      </c>
      <c r="CP364" s="3">
        <f t="shared" si="37"/>
        <v>3.3701123752700477</v>
      </c>
      <c r="CQ364">
        <f t="shared" si="38"/>
        <v>3.4385773015820895E-2</v>
      </c>
      <c r="CR364" s="3">
        <f t="shared" si="41"/>
        <v>15.430505110184003</v>
      </c>
      <c r="CS364" s="4">
        <f t="shared" si="39"/>
        <v>2.2284282186670985E-3</v>
      </c>
      <c r="CT364" s="3">
        <f t="shared" si="40"/>
        <v>-6.1064587767012837</v>
      </c>
    </row>
    <row r="365" spans="1:98" x14ac:dyDescent="0.25">
      <c r="A365" t="s">
        <v>325</v>
      </c>
      <c r="B365" t="s">
        <v>36</v>
      </c>
      <c r="C365" t="s">
        <v>338</v>
      </c>
      <c r="D365" t="s">
        <v>354</v>
      </c>
      <c r="E365">
        <v>4</v>
      </c>
      <c r="O365" s="18">
        <v>1</v>
      </c>
      <c r="Y365">
        <v>1</v>
      </c>
      <c r="CO365">
        <v>1</v>
      </c>
      <c r="CP365" s="3">
        <f t="shared" si="37"/>
        <v>3.1077611742736866</v>
      </c>
      <c r="CQ365">
        <f t="shared" si="38"/>
        <v>4.4700920967562403E-2</v>
      </c>
      <c r="CR365" s="3">
        <f t="shared" si="41"/>
        <v>15.430505110184003</v>
      </c>
      <c r="CS365" s="4">
        <f t="shared" si="39"/>
        <v>2.8969188402044061E-3</v>
      </c>
      <c r="CT365" s="3">
        <f t="shared" si="40"/>
        <v>-5.8441075757049221</v>
      </c>
    </row>
    <row r="366" spans="1:98" x14ac:dyDescent="0.25">
      <c r="A366" t="s">
        <v>325</v>
      </c>
      <c r="B366" t="s">
        <v>37</v>
      </c>
      <c r="C366" t="s">
        <v>339</v>
      </c>
      <c r="D366" t="s">
        <v>328</v>
      </c>
      <c r="G366" s="18">
        <v>1</v>
      </c>
      <c r="M366" s="18">
        <v>1</v>
      </c>
      <c r="AA366">
        <v>1</v>
      </c>
      <c r="BG366">
        <v>1</v>
      </c>
      <c r="CP366" s="3">
        <f t="shared" si="37"/>
        <v>23.810160714317583</v>
      </c>
      <c r="CQ366">
        <f t="shared" si="38"/>
        <v>4.5643463140188036E-11</v>
      </c>
      <c r="CR366" s="3">
        <f t="shared" si="41"/>
        <v>15.430505110184003</v>
      </c>
      <c r="CS366" s="4">
        <f t="shared" si="39"/>
        <v>2.9580018809665365E-12</v>
      </c>
      <c r="CT366" s="3">
        <f t="shared" si="40"/>
        <v>-26.546507115748817</v>
      </c>
    </row>
    <row r="367" spans="1:98" x14ac:dyDescent="0.25">
      <c r="A367" t="s">
        <v>325</v>
      </c>
      <c r="B367" t="s">
        <v>38</v>
      </c>
      <c r="C367" t="s">
        <v>339</v>
      </c>
      <c r="D367" t="s">
        <v>338</v>
      </c>
      <c r="G367" s="18">
        <v>1</v>
      </c>
      <c r="M367" s="18">
        <v>1</v>
      </c>
      <c r="AA367">
        <v>1</v>
      </c>
      <c r="BI367">
        <v>1</v>
      </c>
      <c r="CP367" s="3">
        <f t="shared" si="37"/>
        <v>22.615317607150001</v>
      </c>
      <c r="CQ367">
        <f t="shared" si="38"/>
        <v>1.5076216197113215E-10</v>
      </c>
      <c r="CR367" s="3">
        <f t="shared" si="41"/>
        <v>15.430505110184003</v>
      </c>
      <c r="CS367" s="4">
        <f t="shared" si="39"/>
        <v>9.7703970734976392E-12</v>
      </c>
      <c r="CT367" s="3">
        <f t="shared" si="40"/>
        <v>-25.351664008581235</v>
      </c>
    </row>
    <row r="368" spans="1:98" x14ac:dyDescent="0.25">
      <c r="A368" t="s">
        <v>325</v>
      </c>
      <c r="B368" t="s">
        <v>39</v>
      </c>
      <c r="C368" t="s">
        <v>339</v>
      </c>
      <c r="D368" t="s">
        <v>339</v>
      </c>
      <c r="G368" s="18">
        <v>1</v>
      </c>
      <c r="K368" s="18">
        <v>1</v>
      </c>
      <c r="M368" s="18">
        <v>1</v>
      </c>
      <c r="AA368">
        <v>1</v>
      </c>
      <c r="BK368">
        <v>1</v>
      </c>
      <c r="CP368" s="3">
        <f t="shared" si="37"/>
        <v>45.310615315080064</v>
      </c>
      <c r="CQ368">
        <f t="shared" si="38"/>
        <v>2.0982140799881315E-20</v>
      </c>
      <c r="CR368" s="3">
        <f t="shared" si="41"/>
        <v>15.430505110184003</v>
      </c>
      <c r="CS368" s="4">
        <f t="shared" si="39"/>
        <v>1.3597831470878605E-21</v>
      </c>
      <c r="CT368" s="3">
        <f t="shared" si="40"/>
        <v>-48.046961716511298</v>
      </c>
    </row>
    <row r="369" spans="1:98" x14ac:dyDescent="0.25">
      <c r="A369" t="s">
        <v>325</v>
      </c>
      <c r="B369" t="s">
        <v>40</v>
      </c>
      <c r="C369" t="s">
        <v>339</v>
      </c>
      <c r="D369" t="s">
        <v>340</v>
      </c>
      <c r="G369" s="18">
        <v>1</v>
      </c>
      <c r="M369" s="18">
        <v>1</v>
      </c>
      <c r="AA369">
        <v>1</v>
      </c>
      <c r="BM369">
        <v>1</v>
      </c>
      <c r="CP369" s="3">
        <f t="shared" si="37"/>
        <v>23.680574003367642</v>
      </c>
      <c r="CQ369">
        <f t="shared" si="38"/>
        <v>5.1958592981662617E-11</v>
      </c>
      <c r="CR369" s="3">
        <f t="shared" si="41"/>
        <v>15.430505110184003</v>
      </c>
      <c r="CS369" s="4">
        <f t="shared" si="39"/>
        <v>3.3672645587842996E-12</v>
      </c>
      <c r="CT369" s="3">
        <f t="shared" si="40"/>
        <v>-26.416920404798876</v>
      </c>
    </row>
    <row r="370" spans="1:98" x14ac:dyDescent="0.25">
      <c r="A370" t="s">
        <v>325</v>
      </c>
      <c r="B370" t="s">
        <v>41</v>
      </c>
      <c r="C370" t="s">
        <v>339</v>
      </c>
      <c r="D370" t="s">
        <v>341</v>
      </c>
      <c r="G370" s="18">
        <v>1</v>
      </c>
      <c r="M370" s="18">
        <v>1</v>
      </c>
      <c r="U370">
        <v>1</v>
      </c>
      <c r="AA370">
        <v>1</v>
      </c>
      <c r="BO370">
        <v>1</v>
      </c>
      <c r="CP370" s="3">
        <f t="shared" si="37"/>
        <v>73.465651849017902</v>
      </c>
      <c r="CQ370">
        <f t="shared" si="38"/>
        <v>1.2424324692303585E-32</v>
      </c>
      <c r="CR370" s="3">
        <f t="shared" si="41"/>
        <v>15.430505110184003</v>
      </c>
      <c r="CS370" s="4">
        <f t="shared" si="39"/>
        <v>8.0517939001903683E-34</v>
      </c>
      <c r="CT370" s="3">
        <f t="shared" si="40"/>
        <v>-76.201998250449137</v>
      </c>
    </row>
    <row r="371" spans="1:98" x14ac:dyDescent="0.25">
      <c r="A371" t="s">
        <v>325</v>
      </c>
      <c r="B371" t="s">
        <v>42</v>
      </c>
      <c r="C371" t="s">
        <v>339</v>
      </c>
      <c r="D371" t="s">
        <v>342</v>
      </c>
      <c r="G371" s="18">
        <v>1</v>
      </c>
      <c r="M371" s="18">
        <v>1</v>
      </c>
      <c r="U371">
        <v>1</v>
      </c>
      <c r="AA371">
        <v>1</v>
      </c>
      <c r="BQ371">
        <v>1</v>
      </c>
      <c r="CP371" s="3">
        <f t="shared" si="37"/>
        <v>72.485809207790879</v>
      </c>
      <c r="CQ371">
        <f t="shared" si="38"/>
        <v>3.3098860672248847E-32</v>
      </c>
      <c r="CR371" s="3">
        <f t="shared" si="41"/>
        <v>15.430505110184003</v>
      </c>
      <c r="CS371" s="4">
        <f t="shared" si="39"/>
        <v>2.1450276861257043E-33</v>
      </c>
      <c r="CT371" s="3">
        <f t="shared" si="40"/>
        <v>-75.222155609222114</v>
      </c>
    </row>
    <row r="372" spans="1:98" x14ac:dyDescent="0.25">
      <c r="A372" t="s">
        <v>325</v>
      </c>
      <c r="B372" t="s">
        <v>43</v>
      </c>
      <c r="C372" t="s">
        <v>339</v>
      </c>
      <c r="D372" t="s">
        <v>343</v>
      </c>
      <c r="G372" s="18">
        <v>1</v>
      </c>
      <c r="M372" s="18">
        <v>1</v>
      </c>
      <c r="U372">
        <v>1</v>
      </c>
      <c r="AA372">
        <v>1</v>
      </c>
      <c r="BS372">
        <v>1</v>
      </c>
      <c r="CP372" s="3">
        <f t="shared" si="37"/>
        <v>74.216602168349326</v>
      </c>
      <c r="CQ372">
        <f t="shared" si="38"/>
        <v>5.8632608065345622E-33</v>
      </c>
      <c r="CR372" s="3">
        <f t="shared" si="41"/>
        <v>15.430505110184003</v>
      </c>
      <c r="CS372" s="4">
        <f t="shared" si="39"/>
        <v>3.7997854021414115E-34</v>
      </c>
      <c r="CT372" s="3">
        <f t="shared" si="40"/>
        <v>-76.95294856978056</v>
      </c>
    </row>
    <row r="373" spans="1:98" x14ac:dyDescent="0.25">
      <c r="A373" t="s">
        <v>325</v>
      </c>
      <c r="B373" t="s">
        <v>44</v>
      </c>
      <c r="C373" t="s">
        <v>339</v>
      </c>
      <c r="D373" t="s">
        <v>344</v>
      </c>
      <c r="G373" s="18">
        <v>1</v>
      </c>
      <c r="M373" s="18">
        <v>1</v>
      </c>
      <c r="U373">
        <v>1</v>
      </c>
      <c r="AA373">
        <v>1</v>
      </c>
      <c r="BU373">
        <v>1</v>
      </c>
      <c r="CP373" s="3">
        <f t="shared" si="37"/>
        <v>74.107362288105932</v>
      </c>
      <c r="CQ373">
        <f t="shared" si="38"/>
        <v>6.5400563438368877E-33</v>
      </c>
      <c r="CR373" s="3">
        <f t="shared" si="41"/>
        <v>15.430505110184003</v>
      </c>
      <c r="CS373" s="4">
        <f t="shared" si="39"/>
        <v>4.2383942049444035E-34</v>
      </c>
      <c r="CT373" s="3">
        <f t="shared" si="40"/>
        <v>-76.843708689537166</v>
      </c>
    </row>
    <row r="374" spans="1:98" x14ac:dyDescent="0.25">
      <c r="A374" t="s">
        <v>325</v>
      </c>
      <c r="B374" t="s">
        <v>45</v>
      </c>
      <c r="C374" t="s">
        <v>339</v>
      </c>
      <c r="D374" t="s">
        <v>345</v>
      </c>
      <c r="G374" s="18">
        <v>1</v>
      </c>
      <c r="M374" s="18">
        <v>1</v>
      </c>
      <c r="AA374">
        <v>1</v>
      </c>
      <c r="BW374">
        <v>1</v>
      </c>
      <c r="CP374" s="3">
        <f t="shared" si="37"/>
        <v>24.216625380475943</v>
      </c>
      <c r="CQ374">
        <f t="shared" si="38"/>
        <v>3.0398575095424064E-11</v>
      </c>
      <c r="CR374" s="3">
        <f t="shared" si="41"/>
        <v>15.430505110184003</v>
      </c>
      <c r="CS374" s="4">
        <f t="shared" si="39"/>
        <v>1.9700311090504263E-12</v>
      </c>
      <c r="CT374" s="3">
        <f t="shared" si="40"/>
        <v>-26.952971781907177</v>
      </c>
    </row>
    <row r="375" spans="1:98" x14ac:dyDescent="0.25">
      <c r="A375" t="s">
        <v>325</v>
      </c>
      <c r="B375" t="s">
        <v>46</v>
      </c>
      <c r="C375" t="s">
        <v>339</v>
      </c>
      <c r="D375" t="s">
        <v>346</v>
      </c>
      <c r="G375" s="18">
        <v>1</v>
      </c>
      <c r="M375" s="18">
        <v>1</v>
      </c>
      <c r="AA375">
        <v>1</v>
      </c>
      <c r="BY375">
        <v>1</v>
      </c>
      <c r="CP375" s="3">
        <f t="shared" si="37"/>
        <v>25.816859367894033</v>
      </c>
      <c r="CQ375">
        <f t="shared" si="38"/>
        <v>6.1359305652300874E-12</v>
      </c>
      <c r="CR375" s="3">
        <f t="shared" si="41"/>
        <v>15.430505110184003</v>
      </c>
      <c r="CS375" s="4">
        <f t="shared" si="39"/>
        <v>3.9764936542358714E-13</v>
      </c>
      <c r="CT375" s="3">
        <f t="shared" si="40"/>
        <v>-28.553205769325267</v>
      </c>
    </row>
    <row r="376" spans="1:98" x14ac:dyDescent="0.25">
      <c r="A376" t="s">
        <v>325</v>
      </c>
      <c r="B376" t="s">
        <v>47</v>
      </c>
      <c r="C376" t="s">
        <v>339</v>
      </c>
      <c r="D376" t="s">
        <v>347</v>
      </c>
      <c r="G376" s="18">
        <v>1</v>
      </c>
      <c r="M376" s="18">
        <v>1</v>
      </c>
      <c r="Q376">
        <v>1</v>
      </c>
      <c r="AA376">
        <v>1</v>
      </c>
      <c r="CA376">
        <v>1</v>
      </c>
      <c r="CP376" s="3">
        <f t="shared" si="37"/>
        <v>23.771016554701053</v>
      </c>
      <c r="CQ376">
        <f t="shared" si="38"/>
        <v>4.7465567869613038E-11</v>
      </c>
      <c r="CR376" s="3">
        <f t="shared" si="41"/>
        <v>15.430505110184003</v>
      </c>
      <c r="CS376" s="4">
        <f t="shared" si="39"/>
        <v>3.0760864618933418E-12</v>
      </c>
      <c r="CT376" s="3">
        <f t="shared" si="40"/>
        <v>-26.507362956132287</v>
      </c>
    </row>
    <row r="377" spans="1:98" x14ac:dyDescent="0.25">
      <c r="A377" t="s">
        <v>325</v>
      </c>
      <c r="B377" t="s">
        <v>48</v>
      </c>
      <c r="C377" t="s">
        <v>339</v>
      </c>
      <c r="D377" t="s">
        <v>348</v>
      </c>
      <c r="G377" s="18">
        <v>1</v>
      </c>
      <c r="M377" s="18">
        <v>1</v>
      </c>
      <c r="Q377">
        <v>1</v>
      </c>
      <c r="AA377">
        <v>1</v>
      </c>
      <c r="CC377">
        <v>1</v>
      </c>
      <c r="CP377" s="3">
        <f t="shared" si="37"/>
        <v>24.484217986243966</v>
      </c>
      <c r="CQ377">
        <f t="shared" si="38"/>
        <v>2.3261581328888741E-11</v>
      </c>
      <c r="CR377" s="3">
        <f t="shared" si="41"/>
        <v>15.430505110184003</v>
      </c>
      <c r="CS377" s="4">
        <f t="shared" si="39"/>
        <v>1.50750614855351E-12</v>
      </c>
      <c r="CT377" s="3">
        <f t="shared" si="40"/>
        <v>-27.2205643876752</v>
      </c>
    </row>
    <row r="378" spans="1:98" x14ac:dyDescent="0.25">
      <c r="A378" t="s">
        <v>325</v>
      </c>
      <c r="B378" t="s">
        <v>49</v>
      </c>
      <c r="C378" t="s">
        <v>339</v>
      </c>
      <c r="D378" t="s">
        <v>349</v>
      </c>
      <c r="G378" s="18">
        <v>1</v>
      </c>
      <c r="M378" s="18">
        <v>1</v>
      </c>
      <c r="Q378">
        <v>1</v>
      </c>
      <c r="AA378">
        <v>1</v>
      </c>
      <c r="CE378">
        <v>1</v>
      </c>
      <c r="CP378" s="3">
        <f t="shared" si="37"/>
        <v>44.150741241840464</v>
      </c>
      <c r="CQ378">
        <f t="shared" si="38"/>
        <v>6.6923201189133851E-20</v>
      </c>
      <c r="CR378" s="3">
        <f t="shared" si="41"/>
        <v>15.430505110184003</v>
      </c>
      <c r="CS378" s="4">
        <f t="shared" si="39"/>
        <v>4.3370713214673122E-21</v>
      </c>
      <c r="CT378" s="3">
        <f t="shared" si="40"/>
        <v>-46.887087643271698</v>
      </c>
    </row>
    <row r="379" spans="1:98" x14ac:dyDescent="0.25">
      <c r="A379" t="s">
        <v>325</v>
      </c>
      <c r="B379" t="s">
        <v>50</v>
      </c>
      <c r="C379" t="s">
        <v>339</v>
      </c>
      <c r="D379" t="s">
        <v>350</v>
      </c>
      <c r="G379" s="18">
        <v>1</v>
      </c>
      <c r="M379" s="18">
        <v>1</v>
      </c>
      <c r="Q379">
        <v>1</v>
      </c>
      <c r="AA379">
        <v>1</v>
      </c>
      <c r="CG379">
        <v>1</v>
      </c>
      <c r="CP379" s="3">
        <f t="shared" si="37"/>
        <v>45.09018462013222</v>
      </c>
      <c r="CQ379">
        <f t="shared" si="38"/>
        <v>2.6156620507291405E-20</v>
      </c>
      <c r="CR379" s="3">
        <f t="shared" si="41"/>
        <v>15.430505110184003</v>
      </c>
      <c r="CS379" s="4">
        <f t="shared" si="39"/>
        <v>1.6951240624020958E-21</v>
      </c>
      <c r="CT379" s="3">
        <f t="shared" si="40"/>
        <v>-47.826531021563454</v>
      </c>
    </row>
    <row r="380" spans="1:98" x14ac:dyDescent="0.25">
      <c r="A380" t="s">
        <v>325</v>
      </c>
      <c r="B380" t="s">
        <v>51</v>
      </c>
      <c r="C380" t="s">
        <v>339</v>
      </c>
      <c r="D380" t="s">
        <v>351</v>
      </c>
      <c r="E380">
        <v>2</v>
      </c>
      <c r="O380" s="18">
        <v>1</v>
      </c>
      <c r="AA380">
        <v>1</v>
      </c>
      <c r="CI380">
        <v>1</v>
      </c>
      <c r="CP380" s="3">
        <f t="shared" si="37"/>
        <v>4.1291577671014039</v>
      </c>
      <c r="CQ380">
        <f t="shared" si="38"/>
        <v>1.6096430058084071E-2</v>
      </c>
      <c r="CR380" s="3">
        <f t="shared" si="41"/>
        <v>15.430505110184003</v>
      </c>
      <c r="CS380" s="4">
        <f t="shared" si="39"/>
        <v>1.0431563933354692E-3</v>
      </c>
      <c r="CT380" s="3">
        <f t="shared" si="40"/>
        <v>-6.865504168532639</v>
      </c>
    </row>
    <row r="381" spans="1:98" x14ac:dyDescent="0.25">
      <c r="A381" t="s">
        <v>325</v>
      </c>
      <c r="B381" t="s">
        <v>52</v>
      </c>
      <c r="C381" t="s">
        <v>339</v>
      </c>
      <c r="D381" t="s">
        <v>352</v>
      </c>
      <c r="O381" s="18">
        <v>1</v>
      </c>
      <c r="AA381">
        <v>1</v>
      </c>
      <c r="CK381">
        <v>1</v>
      </c>
      <c r="CP381" s="3">
        <f t="shared" si="37"/>
        <v>4.0292631286654688</v>
      </c>
      <c r="CQ381">
        <f t="shared" si="38"/>
        <v>1.7787432174625469E-2</v>
      </c>
      <c r="CR381" s="3">
        <f t="shared" si="41"/>
        <v>15.430505110184003</v>
      </c>
      <c r="CS381" s="4">
        <f t="shared" si="39"/>
        <v>1.1527446475414415E-3</v>
      </c>
      <c r="CT381" s="3">
        <f t="shared" si="40"/>
        <v>-6.7656095300967047</v>
      </c>
    </row>
    <row r="382" spans="1:98" x14ac:dyDescent="0.25">
      <c r="A382" t="s">
        <v>325</v>
      </c>
      <c r="B382" t="s">
        <v>53</v>
      </c>
      <c r="C382" t="s">
        <v>339</v>
      </c>
      <c r="D382" t="s">
        <v>353</v>
      </c>
      <c r="O382" s="18">
        <v>1</v>
      </c>
      <c r="AA382">
        <v>1</v>
      </c>
      <c r="CM382">
        <v>1</v>
      </c>
      <c r="CP382" s="3">
        <f t="shared" si="37"/>
        <v>5.0178393591843156</v>
      </c>
      <c r="CQ382">
        <f t="shared" si="38"/>
        <v>6.6188121465831744E-3</v>
      </c>
      <c r="CR382" s="3">
        <f t="shared" si="41"/>
        <v>15.430505110184003</v>
      </c>
      <c r="CS382" s="4">
        <f t="shared" si="39"/>
        <v>4.2894332358665399E-4</v>
      </c>
      <c r="CT382" s="3">
        <f t="shared" si="40"/>
        <v>-7.7541857606155506</v>
      </c>
    </row>
    <row r="383" spans="1:98" x14ac:dyDescent="0.25">
      <c r="A383" t="s">
        <v>325</v>
      </c>
      <c r="B383" t="s">
        <v>54</v>
      </c>
      <c r="C383" t="s">
        <v>339</v>
      </c>
      <c r="D383" t="s">
        <v>354</v>
      </c>
      <c r="O383" s="18">
        <v>1</v>
      </c>
      <c r="AA383">
        <v>1</v>
      </c>
      <c r="CO383">
        <v>1</v>
      </c>
      <c r="CP383" s="3">
        <f t="shared" si="37"/>
        <v>4.7554881581879549</v>
      </c>
      <c r="CQ383">
        <f t="shared" si="38"/>
        <v>8.6043433872325034E-3</v>
      </c>
      <c r="CR383" s="3">
        <f t="shared" si="41"/>
        <v>15.430505110184003</v>
      </c>
      <c r="CS383" s="4">
        <f t="shared" si="39"/>
        <v>5.5761903617488901E-4</v>
      </c>
      <c r="CT383" s="3">
        <f t="shared" si="40"/>
        <v>-7.4918345596191909</v>
      </c>
    </row>
    <row r="384" spans="1:98" x14ac:dyDescent="0.25">
      <c r="A384" t="s">
        <v>325</v>
      </c>
      <c r="B384" t="s">
        <v>55</v>
      </c>
      <c r="C384" t="s">
        <v>340</v>
      </c>
      <c r="D384" t="s">
        <v>328</v>
      </c>
      <c r="M384" s="18">
        <v>1</v>
      </c>
      <c r="AC384">
        <v>1</v>
      </c>
      <c r="BG384">
        <v>1</v>
      </c>
      <c r="CP384" s="3">
        <f t="shared" si="37"/>
        <v>3.5574819003174003</v>
      </c>
      <c r="CQ384">
        <f t="shared" si="38"/>
        <v>2.8510526748217867E-2</v>
      </c>
      <c r="CR384" s="3">
        <f t="shared" si="41"/>
        <v>15.430505110184003</v>
      </c>
      <c r="CS384" s="4">
        <f t="shared" si="39"/>
        <v>1.8476729403628636E-3</v>
      </c>
      <c r="CT384" s="3">
        <f t="shared" si="40"/>
        <v>-6.2938283017486354</v>
      </c>
    </row>
    <row r="385" spans="1:98" x14ac:dyDescent="0.25">
      <c r="A385" t="s">
        <v>325</v>
      </c>
      <c r="B385" t="s">
        <v>56</v>
      </c>
      <c r="C385" t="s">
        <v>340</v>
      </c>
      <c r="D385" t="s">
        <v>338</v>
      </c>
      <c r="E385">
        <v>5</v>
      </c>
      <c r="M385" s="18">
        <v>1</v>
      </c>
      <c r="AC385">
        <v>1</v>
      </c>
      <c r="BI385">
        <v>1</v>
      </c>
      <c r="CP385" s="3">
        <f t="shared" si="37"/>
        <v>2.3626387931498156</v>
      </c>
      <c r="CQ385">
        <f t="shared" si="38"/>
        <v>9.4171396203995866E-2</v>
      </c>
      <c r="CR385" s="3">
        <f t="shared" si="41"/>
        <v>15.430505110184003</v>
      </c>
      <c r="CS385" s="4">
        <f t="shared" si="39"/>
        <v>6.1029367173368512E-3</v>
      </c>
      <c r="CT385" s="3">
        <f t="shared" si="40"/>
        <v>-5.0989851945810516</v>
      </c>
    </row>
    <row r="386" spans="1:98" x14ac:dyDescent="0.25">
      <c r="A386" t="s">
        <v>325</v>
      </c>
      <c r="B386" t="s">
        <v>57</v>
      </c>
      <c r="C386" t="s">
        <v>340</v>
      </c>
      <c r="D386" t="s">
        <v>339</v>
      </c>
      <c r="M386" s="18">
        <v>1</v>
      </c>
      <c r="AC386">
        <v>1</v>
      </c>
      <c r="BK386">
        <v>1</v>
      </c>
      <c r="CP386" s="3">
        <f t="shared" si="37"/>
        <v>4.35426155455208</v>
      </c>
      <c r="CQ386">
        <f t="shared" si="38"/>
        <v>1.2851926527593687E-2</v>
      </c>
      <c r="CR386" s="3">
        <f t="shared" si="41"/>
        <v>15.430505110184003</v>
      </c>
      <c r="CS386" s="4">
        <f t="shared" si="39"/>
        <v>8.3289085067678854E-4</v>
      </c>
      <c r="CT386" s="3">
        <f t="shared" si="40"/>
        <v>-7.0906079559833159</v>
      </c>
    </row>
    <row r="387" spans="1:98" x14ac:dyDescent="0.25">
      <c r="A387" t="s">
        <v>325</v>
      </c>
      <c r="B387" t="s">
        <v>58</v>
      </c>
      <c r="C387" t="s">
        <v>340</v>
      </c>
      <c r="D387" t="s">
        <v>340</v>
      </c>
      <c r="K387" s="18">
        <v>1</v>
      </c>
      <c r="M387" s="18">
        <v>1</v>
      </c>
      <c r="AC387">
        <v>1</v>
      </c>
      <c r="BM387">
        <v>1</v>
      </c>
      <c r="CP387" s="3">
        <f t="shared" si="37"/>
        <v>24.131570135895259</v>
      </c>
      <c r="CQ387">
        <f t="shared" si="38"/>
        <v>3.3097275904325265E-11</v>
      </c>
      <c r="CR387" s="3">
        <f t="shared" si="41"/>
        <v>15.430505110184003</v>
      </c>
      <c r="CS387" s="4">
        <f t="shared" si="39"/>
        <v>2.144924982558176E-12</v>
      </c>
      <c r="CT387" s="3">
        <f t="shared" si="40"/>
        <v>-26.867916537326494</v>
      </c>
    </row>
    <row r="388" spans="1:98" x14ac:dyDescent="0.25">
      <c r="A388" t="s">
        <v>325</v>
      </c>
      <c r="B388" t="s">
        <v>59</v>
      </c>
      <c r="C388" t="s">
        <v>340</v>
      </c>
      <c r="D388" t="s">
        <v>341</v>
      </c>
      <c r="M388" s="18">
        <v>1</v>
      </c>
      <c r="U388">
        <v>1</v>
      </c>
      <c r="AC388">
        <v>1</v>
      </c>
      <c r="BO388">
        <v>1</v>
      </c>
      <c r="CP388" s="3">
        <f t="shared" si="37"/>
        <v>53.212973035017711</v>
      </c>
      <c r="CQ388">
        <f t="shared" si="38"/>
        <v>7.7606740833953492E-24</v>
      </c>
      <c r="CR388" s="3">
        <f t="shared" si="41"/>
        <v>15.430505110184003</v>
      </c>
      <c r="CS388" s="4">
        <f t="shared" si="39"/>
        <v>5.0294361901823746E-25</v>
      </c>
      <c r="CT388" s="3">
        <f t="shared" si="40"/>
        <v>-55.949319436448945</v>
      </c>
    </row>
    <row r="389" spans="1:98" x14ac:dyDescent="0.25">
      <c r="A389" t="s">
        <v>325</v>
      </c>
      <c r="B389" t="s">
        <v>60</v>
      </c>
      <c r="C389" t="s">
        <v>340</v>
      </c>
      <c r="D389" t="s">
        <v>342</v>
      </c>
      <c r="M389" s="18">
        <v>1</v>
      </c>
      <c r="U389">
        <v>1</v>
      </c>
      <c r="AC389">
        <v>1</v>
      </c>
      <c r="BQ389">
        <v>1</v>
      </c>
      <c r="CP389" s="3">
        <f t="shared" si="37"/>
        <v>52.233130393790695</v>
      </c>
      <c r="CQ389">
        <f t="shared" si="38"/>
        <v>2.0674722898070641E-23</v>
      </c>
      <c r="CR389" s="3">
        <f t="shared" si="41"/>
        <v>15.430505110184003</v>
      </c>
      <c r="CS389" s="4">
        <f t="shared" si="39"/>
        <v>1.3398604096521441E-24</v>
      </c>
      <c r="CT389" s="3">
        <f t="shared" si="40"/>
        <v>-54.969476795221929</v>
      </c>
    </row>
    <row r="390" spans="1:98" x14ac:dyDescent="0.25">
      <c r="A390" t="s">
        <v>325</v>
      </c>
      <c r="B390" t="s">
        <v>61</v>
      </c>
      <c r="C390" t="s">
        <v>340</v>
      </c>
      <c r="D390" t="s">
        <v>343</v>
      </c>
      <c r="M390" s="18">
        <v>1</v>
      </c>
      <c r="U390">
        <v>1</v>
      </c>
      <c r="AC390">
        <v>1</v>
      </c>
      <c r="BS390">
        <v>1</v>
      </c>
      <c r="CP390" s="3">
        <f t="shared" ref="CP390:CP453" si="42">SUMPRODUCT(F$2:CO$2,F390:CO390)</f>
        <v>53.963923354349134</v>
      </c>
      <c r="CQ390">
        <f t="shared" si="38"/>
        <v>3.6624007591855554E-24</v>
      </c>
      <c r="CR390" s="3">
        <f t="shared" si="41"/>
        <v>15.430505110184003</v>
      </c>
      <c r="CS390" s="4">
        <f t="shared" si="39"/>
        <v>2.373480798608726E-25</v>
      </c>
      <c r="CT390" s="3">
        <f t="shared" si="40"/>
        <v>-56.700269755780369</v>
      </c>
    </row>
    <row r="391" spans="1:98" x14ac:dyDescent="0.25">
      <c r="A391" t="s">
        <v>325</v>
      </c>
      <c r="B391" t="s">
        <v>62</v>
      </c>
      <c r="C391" t="s">
        <v>340</v>
      </c>
      <c r="D391" t="s">
        <v>344</v>
      </c>
      <c r="M391" s="18">
        <v>1</v>
      </c>
      <c r="U391">
        <v>1</v>
      </c>
      <c r="AC391">
        <v>1</v>
      </c>
      <c r="BU391">
        <v>1</v>
      </c>
      <c r="CP391" s="3">
        <f t="shared" si="42"/>
        <v>53.854683474105748</v>
      </c>
      <c r="CQ391">
        <f t="shared" si="38"/>
        <v>4.0851512680605445E-24</v>
      </c>
      <c r="CR391" s="3">
        <f t="shared" si="41"/>
        <v>15.430505110184003</v>
      </c>
      <c r="CS391" s="4">
        <f t="shared" si="39"/>
        <v>2.647451420993587E-25</v>
      </c>
      <c r="CT391" s="3">
        <f t="shared" si="40"/>
        <v>-56.591029875536982</v>
      </c>
    </row>
    <row r="392" spans="1:98" x14ac:dyDescent="0.25">
      <c r="A392" t="s">
        <v>325</v>
      </c>
      <c r="B392" t="s">
        <v>63</v>
      </c>
      <c r="C392" t="s">
        <v>340</v>
      </c>
      <c r="D392" t="s">
        <v>345</v>
      </c>
      <c r="E392">
        <v>5</v>
      </c>
      <c r="M392" s="18">
        <v>1</v>
      </c>
      <c r="AC392">
        <v>1</v>
      </c>
      <c r="BW392">
        <v>1</v>
      </c>
      <c r="CP392" s="3">
        <f t="shared" si="42"/>
        <v>3.9639465664757596</v>
      </c>
      <c r="CQ392">
        <f t="shared" si="38"/>
        <v>1.8988028706408703E-2</v>
      </c>
      <c r="CR392" s="3">
        <f t="shared" si="41"/>
        <v>15.430505110184003</v>
      </c>
      <c r="CS392" s="4">
        <f t="shared" si="39"/>
        <v>1.2305513378092054E-3</v>
      </c>
      <c r="CT392" s="3">
        <f t="shared" si="40"/>
        <v>-6.7002929679069947</v>
      </c>
    </row>
    <row r="393" spans="1:98" x14ac:dyDescent="0.25">
      <c r="A393" t="s">
        <v>325</v>
      </c>
      <c r="B393" t="s">
        <v>64</v>
      </c>
      <c r="C393" t="s">
        <v>340</v>
      </c>
      <c r="D393" t="s">
        <v>346</v>
      </c>
      <c r="M393" s="18">
        <v>1</v>
      </c>
      <c r="AC393">
        <v>1</v>
      </c>
      <c r="BY393">
        <v>1</v>
      </c>
      <c r="CP393" s="3">
        <f t="shared" si="42"/>
        <v>5.5641805538938502</v>
      </c>
      <c r="CQ393">
        <f t="shared" si="38"/>
        <v>3.8327199662282086E-3</v>
      </c>
      <c r="CR393" s="3">
        <f t="shared" si="41"/>
        <v>15.430505110184003</v>
      </c>
      <c r="CS393" s="4">
        <f t="shared" si="39"/>
        <v>2.4838590434078829E-4</v>
      </c>
      <c r="CT393" s="3">
        <f t="shared" si="40"/>
        <v>-8.3005269553250862</v>
      </c>
    </row>
    <row r="394" spans="1:98" x14ac:dyDescent="0.25">
      <c r="A394" t="s">
        <v>325</v>
      </c>
      <c r="B394" t="s">
        <v>65</v>
      </c>
      <c r="C394" t="s">
        <v>340</v>
      </c>
      <c r="D394" t="s">
        <v>347</v>
      </c>
      <c r="M394" s="18">
        <v>1</v>
      </c>
      <c r="Q394">
        <v>1</v>
      </c>
      <c r="AC394">
        <v>1</v>
      </c>
      <c r="CA394">
        <v>1</v>
      </c>
      <c r="CP394" s="3">
        <f t="shared" si="42"/>
        <v>3.5183377407008662</v>
      </c>
      <c r="CQ394">
        <f t="shared" si="38"/>
        <v>2.9648678020104839E-2</v>
      </c>
      <c r="CR394" s="3">
        <f t="shared" si="41"/>
        <v>15.430505110184003</v>
      </c>
      <c r="CS394" s="4">
        <f t="shared" si="39"/>
        <v>1.9214327598736196E-3</v>
      </c>
      <c r="CT394" s="3">
        <f t="shared" si="40"/>
        <v>-6.2546841421321018</v>
      </c>
    </row>
    <row r="395" spans="1:98" x14ac:dyDescent="0.25">
      <c r="A395" t="s">
        <v>325</v>
      </c>
      <c r="B395" t="s">
        <v>66</v>
      </c>
      <c r="C395" t="s">
        <v>340</v>
      </c>
      <c r="D395" t="s">
        <v>348</v>
      </c>
      <c r="M395" s="18">
        <v>1</v>
      </c>
      <c r="Q395">
        <v>1</v>
      </c>
      <c r="AC395">
        <v>1</v>
      </c>
      <c r="CC395">
        <v>1</v>
      </c>
      <c r="CP395" s="3">
        <f t="shared" si="42"/>
        <v>4.2315391722437798</v>
      </c>
      <c r="CQ395">
        <f t="shared" ref="CQ395:CQ458" si="43">EXP(-CP395)</f>
        <v>1.4530009141641964E-2</v>
      </c>
      <c r="CR395" s="3">
        <f t="shared" si="41"/>
        <v>15.430505110184003</v>
      </c>
      <c r="CS395" s="4">
        <f t="shared" ref="CS395:CS458" si="44">CQ395/CR395</f>
        <v>9.4164183465726475E-4</v>
      </c>
      <c r="CT395" s="3">
        <f t="shared" ref="CT395:CT458" si="45">LN(CS395)</f>
        <v>-6.9678855736750149</v>
      </c>
    </row>
    <row r="396" spans="1:98" x14ac:dyDescent="0.25">
      <c r="A396" t="s">
        <v>325</v>
      </c>
      <c r="B396" t="s">
        <v>67</v>
      </c>
      <c r="C396" t="s">
        <v>340</v>
      </c>
      <c r="D396" t="s">
        <v>349</v>
      </c>
      <c r="M396" s="18">
        <v>1</v>
      </c>
      <c r="Q396">
        <v>1</v>
      </c>
      <c r="AC396">
        <v>1</v>
      </c>
      <c r="CE396">
        <v>1</v>
      </c>
      <c r="CP396" s="3">
        <f t="shared" si="42"/>
        <v>23.898062427840276</v>
      </c>
      <c r="CQ396">
        <f t="shared" si="43"/>
        <v>4.1802606250953207E-11</v>
      </c>
      <c r="CR396" s="3">
        <f t="shared" ref="CR396:CR459" si="46">CR$330</f>
        <v>15.430505110184003</v>
      </c>
      <c r="CS396" s="4">
        <f t="shared" si="44"/>
        <v>2.7090886495584541E-12</v>
      </c>
      <c r="CT396" s="3">
        <f t="shared" si="45"/>
        <v>-26.634408829271511</v>
      </c>
    </row>
    <row r="397" spans="1:98" x14ac:dyDescent="0.25">
      <c r="A397" t="s">
        <v>325</v>
      </c>
      <c r="B397" t="s">
        <v>68</v>
      </c>
      <c r="C397" t="s">
        <v>340</v>
      </c>
      <c r="D397" t="s">
        <v>350</v>
      </c>
      <c r="M397" s="18">
        <v>1</v>
      </c>
      <c r="Q397">
        <v>1</v>
      </c>
      <c r="AC397">
        <v>1</v>
      </c>
      <c r="CG397">
        <v>1</v>
      </c>
      <c r="CP397" s="3">
        <f t="shared" si="42"/>
        <v>24.837505806132036</v>
      </c>
      <c r="CQ397">
        <f t="shared" si="43"/>
        <v>1.6338353343734572E-11</v>
      </c>
      <c r="CR397" s="3">
        <f t="shared" si="46"/>
        <v>15.430505110184003</v>
      </c>
      <c r="CS397" s="4">
        <f t="shared" si="44"/>
        <v>1.058834641320419E-12</v>
      </c>
      <c r="CT397" s="3">
        <f t="shared" si="45"/>
        <v>-27.57385220756327</v>
      </c>
    </row>
    <row r="398" spans="1:98" x14ac:dyDescent="0.25">
      <c r="A398" t="s">
        <v>325</v>
      </c>
      <c r="B398" t="s">
        <v>69</v>
      </c>
      <c r="C398" t="s">
        <v>340</v>
      </c>
      <c r="D398" t="s">
        <v>351</v>
      </c>
      <c r="E398">
        <v>2</v>
      </c>
      <c r="O398" s="18">
        <v>1</v>
      </c>
      <c r="AC398">
        <v>1</v>
      </c>
      <c r="CI398">
        <v>1</v>
      </c>
      <c r="CP398" s="3">
        <f t="shared" si="42"/>
        <v>2.7696886229422768</v>
      </c>
      <c r="CQ398">
        <f t="shared" si="43"/>
        <v>6.2681519290854512E-2</v>
      </c>
      <c r="CR398" s="3">
        <f t="shared" si="46"/>
        <v>15.430505110184003</v>
      </c>
      <c r="CS398" s="4">
        <f t="shared" si="44"/>
        <v>4.0621819469464577E-3</v>
      </c>
      <c r="CT398" s="3">
        <f t="shared" si="45"/>
        <v>-5.5060350243735119</v>
      </c>
    </row>
    <row r="399" spans="1:98" x14ac:dyDescent="0.25">
      <c r="A399" t="s">
        <v>325</v>
      </c>
      <c r="B399" t="s">
        <v>70</v>
      </c>
      <c r="C399" t="s">
        <v>340</v>
      </c>
      <c r="D399" t="s">
        <v>352</v>
      </c>
      <c r="E399">
        <v>3</v>
      </c>
      <c r="O399" s="18">
        <v>1</v>
      </c>
      <c r="AC399">
        <v>1</v>
      </c>
      <c r="CK399">
        <v>1</v>
      </c>
      <c r="CP399" s="3">
        <f t="shared" si="42"/>
        <v>2.6697939845063421</v>
      </c>
      <c r="CQ399">
        <f t="shared" si="43"/>
        <v>6.9266493810445681E-2</v>
      </c>
      <c r="CR399" s="3">
        <f t="shared" si="46"/>
        <v>15.430505110184003</v>
      </c>
      <c r="CS399" s="4">
        <f t="shared" si="44"/>
        <v>4.4889323658452622E-3</v>
      </c>
      <c r="CT399" s="3">
        <f t="shared" si="45"/>
        <v>-5.4061403859375776</v>
      </c>
    </row>
    <row r="400" spans="1:98" x14ac:dyDescent="0.25">
      <c r="A400" t="s">
        <v>325</v>
      </c>
      <c r="B400" t="s">
        <v>71</v>
      </c>
      <c r="C400" t="s">
        <v>340</v>
      </c>
      <c r="D400" t="s">
        <v>353</v>
      </c>
      <c r="E400">
        <v>1</v>
      </c>
      <c r="O400" s="18">
        <v>1</v>
      </c>
      <c r="AC400">
        <v>1</v>
      </c>
      <c r="CM400">
        <v>1</v>
      </c>
      <c r="CP400" s="3">
        <f t="shared" si="42"/>
        <v>3.6583702150251884</v>
      </c>
      <c r="CQ400">
        <f t="shared" si="43"/>
        <v>2.5774485382877344E-2</v>
      </c>
      <c r="CR400" s="3">
        <f t="shared" si="46"/>
        <v>15.430505110184003</v>
      </c>
      <c r="CS400" s="4">
        <f t="shared" si="44"/>
        <v>1.670359148895677E-3</v>
      </c>
      <c r="CT400" s="3">
        <f t="shared" si="45"/>
        <v>-6.3947166164564235</v>
      </c>
    </row>
    <row r="401" spans="1:98" x14ac:dyDescent="0.25">
      <c r="A401" t="s">
        <v>325</v>
      </c>
      <c r="B401" t="s">
        <v>72</v>
      </c>
      <c r="C401" t="s">
        <v>340</v>
      </c>
      <c r="D401" t="s">
        <v>354</v>
      </c>
      <c r="O401" s="18">
        <v>1</v>
      </c>
      <c r="AC401">
        <v>1</v>
      </c>
      <c r="CO401">
        <v>1</v>
      </c>
      <c r="CP401" s="3">
        <f t="shared" si="42"/>
        <v>3.3960190140288278</v>
      </c>
      <c r="CQ401">
        <f t="shared" si="43"/>
        <v>3.3506393285080163E-2</v>
      </c>
      <c r="CR401" s="3">
        <f t="shared" si="46"/>
        <v>15.430505110184003</v>
      </c>
      <c r="CS401" s="4">
        <f t="shared" si="44"/>
        <v>2.1714385268545894E-3</v>
      </c>
      <c r="CT401" s="3">
        <f t="shared" si="45"/>
        <v>-6.1323654154600638</v>
      </c>
    </row>
    <row r="402" spans="1:98" x14ac:dyDescent="0.25">
      <c r="A402" t="s">
        <v>325</v>
      </c>
      <c r="B402" t="s">
        <v>73</v>
      </c>
      <c r="C402" t="s">
        <v>341</v>
      </c>
      <c r="D402" t="s">
        <v>328</v>
      </c>
      <c r="M402" s="18">
        <v>1</v>
      </c>
      <c r="S402">
        <v>1</v>
      </c>
      <c r="U402">
        <v>1</v>
      </c>
      <c r="AE402">
        <v>1</v>
      </c>
      <c r="BG402">
        <v>1</v>
      </c>
      <c r="CP402" s="3">
        <f t="shared" si="42"/>
        <v>56.124598983679498</v>
      </c>
      <c r="CQ402">
        <f t="shared" si="43"/>
        <v>4.2208154381562551E-25</v>
      </c>
      <c r="CR402" s="3">
        <f t="shared" si="46"/>
        <v>15.430505110184003</v>
      </c>
      <c r="CS402" s="4">
        <f t="shared" si="44"/>
        <v>2.7353708825581817E-26</v>
      </c>
      <c r="CT402" s="3">
        <f t="shared" si="45"/>
        <v>-58.860945385110732</v>
      </c>
    </row>
    <row r="403" spans="1:98" x14ac:dyDescent="0.25">
      <c r="A403" t="s">
        <v>325</v>
      </c>
      <c r="B403" t="s">
        <v>74</v>
      </c>
      <c r="C403" t="s">
        <v>341</v>
      </c>
      <c r="D403" t="s">
        <v>338</v>
      </c>
      <c r="M403" s="18">
        <v>1</v>
      </c>
      <c r="S403">
        <v>1</v>
      </c>
      <c r="U403">
        <v>1</v>
      </c>
      <c r="AE403">
        <v>1</v>
      </c>
      <c r="BI403">
        <v>1</v>
      </c>
      <c r="CP403" s="3">
        <f t="shared" si="42"/>
        <v>54.929755876511912</v>
      </c>
      <c r="CQ403">
        <f t="shared" si="43"/>
        <v>1.3941520142394463E-24</v>
      </c>
      <c r="CR403" s="3">
        <f t="shared" si="46"/>
        <v>15.430505110184003</v>
      </c>
      <c r="CS403" s="4">
        <f t="shared" si="44"/>
        <v>9.0350380903559524E-26</v>
      </c>
      <c r="CT403" s="3">
        <f t="shared" si="45"/>
        <v>-57.666102277943146</v>
      </c>
    </row>
    <row r="404" spans="1:98" x14ac:dyDescent="0.25">
      <c r="A404" t="s">
        <v>325</v>
      </c>
      <c r="B404" t="s">
        <v>75</v>
      </c>
      <c r="C404" t="s">
        <v>341</v>
      </c>
      <c r="D404" t="s">
        <v>339</v>
      </c>
      <c r="M404" s="18">
        <v>1</v>
      </c>
      <c r="S404">
        <v>1</v>
      </c>
      <c r="U404">
        <v>1</v>
      </c>
      <c r="AE404">
        <v>1</v>
      </c>
      <c r="BK404">
        <v>1</v>
      </c>
      <c r="CP404" s="3">
        <f t="shared" si="42"/>
        <v>56.921378637914181</v>
      </c>
      <c r="CQ404">
        <f t="shared" si="43"/>
        <v>1.9026519705079784E-25</v>
      </c>
      <c r="CR404" s="3">
        <f t="shared" si="46"/>
        <v>15.430505110184003</v>
      </c>
      <c r="CS404" s="4">
        <f t="shared" si="44"/>
        <v>1.2330458121246104E-26</v>
      </c>
      <c r="CT404" s="3">
        <f t="shared" si="45"/>
        <v>-59.657725039345415</v>
      </c>
    </row>
    <row r="405" spans="1:98" x14ac:dyDescent="0.25">
      <c r="A405" t="s">
        <v>325</v>
      </c>
      <c r="B405" t="s">
        <v>76</v>
      </c>
      <c r="C405" t="s">
        <v>341</v>
      </c>
      <c r="D405" t="s">
        <v>340</v>
      </c>
      <c r="M405" s="18">
        <v>1</v>
      </c>
      <c r="S405">
        <v>1</v>
      </c>
      <c r="U405">
        <v>1</v>
      </c>
      <c r="AE405">
        <v>1</v>
      </c>
      <c r="BM405">
        <v>1</v>
      </c>
      <c r="CP405" s="3">
        <f t="shared" si="42"/>
        <v>55.995012272729554</v>
      </c>
      <c r="CQ405">
        <f t="shared" si="43"/>
        <v>4.8047982408412867E-25</v>
      </c>
      <c r="CR405" s="3">
        <f t="shared" si="46"/>
        <v>15.430505110184003</v>
      </c>
      <c r="CS405" s="4">
        <f t="shared" si="44"/>
        <v>3.1138308218245948E-26</v>
      </c>
      <c r="CT405" s="3">
        <f t="shared" si="45"/>
        <v>-58.731358674160788</v>
      </c>
    </row>
    <row r="406" spans="1:98" x14ac:dyDescent="0.25">
      <c r="A406" t="s">
        <v>325</v>
      </c>
      <c r="B406" t="s">
        <v>77</v>
      </c>
      <c r="C406" t="s">
        <v>341</v>
      </c>
      <c r="D406" t="s">
        <v>341</v>
      </c>
      <c r="K406" s="18">
        <v>1</v>
      </c>
      <c r="M406" s="18">
        <v>1</v>
      </c>
      <c r="S406">
        <v>1</v>
      </c>
      <c r="AE406">
        <v>1</v>
      </c>
      <c r="BO406">
        <v>1</v>
      </c>
      <c r="CP406" s="3">
        <f t="shared" si="42"/>
        <v>26.483765064907608</v>
      </c>
      <c r="CQ406">
        <f t="shared" si="43"/>
        <v>3.1495388680338073E-12</v>
      </c>
      <c r="CR406" s="3">
        <f t="shared" si="46"/>
        <v>15.430505110184003</v>
      </c>
      <c r="CS406" s="4">
        <f t="shared" si="44"/>
        <v>2.0411119697923163E-13</v>
      </c>
      <c r="CT406" s="3">
        <f t="shared" si="45"/>
        <v>-29.220111466338842</v>
      </c>
    </row>
    <row r="407" spans="1:98" x14ac:dyDescent="0.25">
      <c r="A407" t="s">
        <v>325</v>
      </c>
      <c r="B407" t="s">
        <v>78</v>
      </c>
      <c r="C407" t="s">
        <v>341</v>
      </c>
      <c r="D407" t="s">
        <v>342</v>
      </c>
      <c r="M407" s="18">
        <v>1</v>
      </c>
      <c r="S407">
        <v>1</v>
      </c>
      <c r="AE407">
        <v>1</v>
      </c>
      <c r="BQ407">
        <v>1</v>
      </c>
      <c r="CP407" s="3">
        <f t="shared" si="42"/>
        <v>4.800247477152789</v>
      </c>
      <c r="CQ407">
        <f t="shared" si="43"/>
        <v>8.227710626646562E-3</v>
      </c>
      <c r="CR407" s="3">
        <f t="shared" si="46"/>
        <v>15.430505110184003</v>
      </c>
      <c r="CS407" s="4">
        <f t="shared" si="44"/>
        <v>5.3321071266917519E-4</v>
      </c>
      <c r="CT407" s="3">
        <f t="shared" si="45"/>
        <v>-7.536593878584025</v>
      </c>
    </row>
    <row r="408" spans="1:98" x14ac:dyDescent="0.25">
      <c r="A408" t="s">
        <v>325</v>
      </c>
      <c r="B408" t="s">
        <v>79</v>
      </c>
      <c r="C408" t="s">
        <v>341</v>
      </c>
      <c r="D408" t="s">
        <v>343</v>
      </c>
      <c r="M408" s="18">
        <v>1</v>
      </c>
      <c r="S408">
        <v>1</v>
      </c>
      <c r="AE408">
        <v>1</v>
      </c>
      <c r="BS408">
        <v>1</v>
      </c>
      <c r="CP408" s="3">
        <f t="shared" si="42"/>
        <v>6.5310404377112317</v>
      </c>
      <c r="CQ408">
        <f t="shared" si="43"/>
        <v>1.4574886345006997E-3</v>
      </c>
      <c r="CR408" s="3">
        <f t="shared" si="46"/>
        <v>15.430505110184003</v>
      </c>
      <c r="CS408" s="4">
        <f t="shared" si="44"/>
        <v>9.4455017777659759E-5</v>
      </c>
      <c r="CT408" s="3">
        <f t="shared" si="45"/>
        <v>-9.2673868391424676</v>
      </c>
    </row>
    <row r="409" spans="1:98" x14ac:dyDescent="0.25">
      <c r="A409" t="s">
        <v>325</v>
      </c>
      <c r="B409" t="s">
        <v>80</v>
      </c>
      <c r="C409" t="s">
        <v>341</v>
      </c>
      <c r="D409" t="s">
        <v>344</v>
      </c>
      <c r="M409" s="18">
        <v>1</v>
      </c>
      <c r="S409">
        <v>1</v>
      </c>
      <c r="AE409">
        <v>1</v>
      </c>
      <c r="BU409">
        <v>1</v>
      </c>
      <c r="CP409" s="3">
        <f t="shared" si="42"/>
        <v>6.4218005574678427</v>
      </c>
      <c r="CQ409">
        <f t="shared" si="43"/>
        <v>1.6257263841159876E-3</v>
      </c>
      <c r="CR409" s="3">
        <f t="shared" si="46"/>
        <v>15.430505110184003</v>
      </c>
      <c r="CS409" s="4">
        <f t="shared" si="44"/>
        <v>1.0535794988610074E-4</v>
      </c>
      <c r="CT409" s="3">
        <f t="shared" si="45"/>
        <v>-9.1581469588990778</v>
      </c>
    </row>
    <row r="410" spans="1:98" x14ac:dyDescent="0.25">
      <c r="A410" t="s">
        <v>325</v>
      </c>
      <c r="B410" t="s">
        <v>81</v>
      </c>
      <c r="C410" t="s">
        <v>341</v>
      </c>
      <c r="D410" t="s">
        <v>345</v>
      </c>
      <c r="M410" s="18">
        <v>1</v>
      </c>
      <c r="S410">
        <v>1</v>
      </c>
      <c r="U410">
        <v>1</v>
      </c>
      <c r="AE410">
        <v>1</v>
      </c>
      <c r="BW410">
        <v>1</v>
      </c>
      <c r="CP410" s="3">
        <f t="shared" si="42"/>
        <v>56.531063649837861</v>
      </c>
      <c r="CQ410">
        <f t="shared" si="43"/>
        <v>2.8110657306313481E-25</v>
      </c>
      <c r="CR410" s="3">
        <f t="shared" si="46"/>
        <v>15.430505110184003</v>
      </c>
      <c r="CS410" s="4">
        <f t="shared" si="44"/>
        <v>1.8217587243959166E-26</v>
      </c>
      <c r="CT410" s="3">
        <f t="shared" si="45"/>
        <v>-59.267410051269096</v>
      </c>
    </row>
    <row r="411" spans="1:98" x14ac:dyDescent="0.25">
      <c r="A411" t="s">
        <v>325</v>
      </c>
      <c r="B411" t="s">
        <v>82</v>
      </c>
      <c r="C411" t="s">
        <v>341</v>
      </c>
      <c r="D411" t="s">
        <v>346</v>
      </c>
      <c r="M411" s="18">
        <v>1</v>
      </c>
      <c r="S411">
        <v>1</v>
      </c>
      <c r="U411">
        <v>1</v>
      </c>
      <c r="AE411">
        <v>1</v>
      </c>
      <c r="BY411">
        <v>1</v>
      </c>
      <c r="CP411" s="3">
        <f t="shared" si="42"/>
        <v>58.131297637255948</v>
      </c>
      <c r="CQ411">
        <f t="shared" si="43"/>
        <v>5.6741160015912184E-26</v>
      </c>
      <c r="CR411" s="3">
        <f t="shared" si="46"/>
        <v>15.430505110184003</v>
      </c>
      <c r="CS411" s="4">
        <f t="shared" si="44"/>
        <v>3.6772069099969708E-27</v>
      </c>
      <c r="CT411" s="3">
        <f t="shared" si="45"/>
        <v>-60.867644038687182</v>
      </c>
    </row>
    <row r="412" spans="1:98" x14ac:dyDescent="0.25">
      <c r="A412" t="s">
        <v>325</v>
      </c>
      <c r="B412" t="s">
        <v>83</v>
      </c>
      <c r="C412" t="s">
        <v>341</v>
      </c>
      <c r="D412" t="s">
        <v>347</v>
      </c>
      <c r="M412" s="18">
        <v>1</v>
      </c>
      <c r="Q412">
        <v>1</v>
      </c>
      <c r="S412">
        <v>1</v>
      </c>
      <c r="AE412">
        <v>1</v>
      </c>
      <c r="CA412">
        <v>1</v>
      </c>
      <c r="CP412" s="3">
        <f t="shared" si="42"/>
        <v>6.0854548240629605</v>
      </c>
      <c r="CQ412">
        <f t="shared" si="43"/>
        <v>2.2757290325101866E-3</v>
      </c>
      <c r="CR412" s="3">
        <f t="shared" si="46"/>
        <v>15.430505110184003</v>
      </c>
      <c r="CS412" s="4">
        <f t="shared" si="44"/>
        <v>1.4748247165338903E-4</v>
      </c>
      <c r="CT412" s="3">
        <f t="shared" si="45"/>
        <v>-8.8218012254941964</v>
      </c>
    </row>
    <row r="413" spans="1:98" x14ac:dyDescent="0.25">
      <c r="A413" t="s">
        <v>325</v>
      </c>
      <c r="B413" t="s">
        <v>84</v>
      </c>
      <c r="C413" t="s">
        <v>341</v>
      </c>
      <c r="D413" t="s">
        <v>348</v>
      </c>
      <c r="M413" s="18">
        <v>1</v>
      </c>
      <c r="Q413">
        <v>1</v>
      </c>
      <c r="S413">
        <v>1</v>
      </c>
      <c r="AE413">
        <v>1</v>
      </c>
      <c r="CC413">
        <v>1</v>
      </c>
      <c r="CP413" s="3">
        <f t="shared" si="42"/>
        <v>6.7986562556058736</v>
      </c>
      <c r="CQ413">
        <f t="shared" si="43"/>
        <v>1.1152727829500751E-3</v>
      </c>
      <c r="CR413" s="3">
        <f t="shared" si="46"/>
        <v>15.430505110184003</v>
      </c>
      <c r="CS413" s="4">
        <f t="shared" si="44"/>
        <v>7.2277140313054591E-5</v>
      </c>
      <c r="CT413" s="3">
        <f t="shared" si="45"/>
        <v>-9.5350026570371096</v>
      </c>
    </row>
    <row r="414" spans="1:98" x14ac:dyDescent="0.25">
      <c r="A414" t="s">
        <v>325</v>
      </c>
      <c r="B414" t="s">
        <v>85</v>
      </c>
      <c r="C414" t="s">
        <v>341</v>
      </c>
      <c r="D414" t="s">
        <v>349</v>
      </c>
      <c r="M414" s="18">
        <v>1</v>
      </c>
      <c r="Q414">
        <v>1</v>
      </c>
      <c r="S414">
        <v>1</v>
      </c>
      <c r="AE414">
        <v>1</v>
      </c>
      <c r="CE414">
        <v>1</v>
      </c>
      <c r="CP414" s="3">
        <f t="shared" si="42"/>
        <v>26.465179511202368</v>
      </c>
      <c r="CQ414">
        <f t="shared" si="43"/>
        <v>3.2086221387468743E-12</v>
      </c>
      <c r="CR414" s="3">
        <f t="shared" si="46"/>
        <v>15.430505110184003</v>
      </c>
      <c r="CS414" s="4">
        <f t="shared" si="44"/>
        <v>2.0794018833701113E-13</v>
      </c>
      <c r="CT414" s="3">
        <f t="shared" si="45"/>
        <v>-29.201525912633603</v>
      </c>
    </row>
    <row r="415" spans="1:98" x14ac:dyDescent="0.25">
      <c r="A415" t="s">
        <v>325</v>
      </c>
      <c r="B415" t="s">
        <v>86</v>
      </c>
      <c r="C415" t="s">
        <v>341</v>
      </c>
      <c r="D415" t="s">
        <v>350</v>
      </c>
      <c r="M415" s="18">
        <v>1</v>
      </c>
      <c r="Q415">
        <v>1</v>
      </c>
      <c r="S415">
        <v>1</v>
      </c>
      <c r="AE415">
        <v>1</v>
      </c>
      <c r="CG415">
        <v>1</v>
      </c>
      <c r="CP415" s="3">
        <f t="shared" si="42"/>
        <v>27.404622889494128</v>
      </c>
      <c r="CQ415">
        <f t="shared" si="43"/>
        <v>1.2540749716575477E-12</v>
      </c>
      <c r="CR415" s="3">
        <f t="shared" si="46"/>
        <v>15.430505110184003</v>
      </c>
      <c r="CS415" s="4">
        <f t="shared" si="44"/>
        <v>8.1272451076787428E-14</v>
      </c>
      <c r="CT415" s="3">
        <f t="shared" si="45"/>
        <v>-30.140969290925362</v>
      </c>
    </row>
    <row r="416" spans="1:98" x14ac:dyDescent="0.25">
      <c r="A416" t="s">
        <v>325</v>
      </c>
      <c r="B416" t="s">
        <v>87</v>
      </c>
      <c r="C416" t="s">
        <v>341</v>
      </c>
      <c r="D416" t="s">
        <v>351</v>
      </c>
      <c r="E416">
        <v>2</v>
      </c>
      <c r="O416" s="18">
        <v>1</v>
      </c>
      <c r="AE416">
        <v>1</v>
      </c>
      <c r="CI416">
        <v>1</v>
      </c>
      <c r="CP416" s="3">
        <f t="shared" si="42"/>
        <v>2.9632956148766736</v>
      </c>
      <c r="CQ416">
        <f t="shared" si="43"/>
        <v>5.1648423074154536E-2</v>
      </c>
      <c r="CR416" s="3">
        <f t="shared" si="46"/>
        <v>15.430505110184003</v>
      </c>
      <c r="CS416" s="4">
        <f t="shared" si="44"/>
        <v>3.3471634729615569E-3</v>
      </c>
      <c r="CT416" s="3">
        <f t="shared" si="45"/>
        <v>-5.6996420163079096</v>
      </c>
    </row>
    <row r="417" spans="1:98" x14ac:dyDescent="0.25">
      <c r="A417" t="s">
        <v>325</v>
      </c>
      <c r="B417" t="s">
        <v>88</v>
      </c>
      <c r="C417" t="s">
        <v>341</v>
      </c>
      <c r="D417" t="s">
        <v>352</v>
      </c>
      <c r="E417">
        <v>4</v>
      </c>
      <c r="O417" s="18">
        <v>1</v>
      </c>
      <c r="AE417">
        <v>1</v>
      </c>
      <c r="CK417">
        <v>1</v>
      </c>
      <c r="CP417" s="3">
        <f t="shared" si="42"/>
        <v>2.8634009764407384</v>
      </c>
      <c r="CQ417">
        <f t="shared" si="43"/>
        <v>5.7074321389449463E-2</v>
      </c>
      <c r="CR417" s="3">
        <f t="shared" si="46"/>
        <v>15.430505110184003</v>
      </c>
      <c r="CS417" s="4">
        <f t="shared" si="44"/>
        <v>3.6987979966890969E-3</v>
      </c>
      <c r="CT417" s="3">
        <f t="shared" si="45"/>
        <v>-5.5997473778719744</v>
      </c>
    </row>
    <row r="418" spans="1:98" x14ac:dyDescent="0.25">
      <c r="A418" t="s">
        <v>325</v>
      </c>
      <c r="B418" t="s">
        <v>89</v>
      </c>
      <c r="C418" t="s">
        <v>341</v>
      </c>
      <c r="D418" t="s">
        <v>353</v>
      </c>
      <c r="O418" s="18">
        <v>1</v>
      </c>
      <c r="AE418">
        <v>1</v>
      </c>
      <c r="CM418">
        <v>1</v>
      </c>
      <c r="CP418" s="3">
        <f t="shared" si="42"/>
        <v>3.8519772069595852</v>
      </c>
      <c r="CQ418">
        <f t="shared" si="43"/>
        <v>2.1237703562933426E-2</v>
      </c>
      <c r="CR418" s="3">
        <f t="shared" si="46"/>
        <v>15.430505110184003</v>
      </c>
      <c r="CS418" s="4">
        <f t="shared" si="44"/>
        <v>1.3763453244908181E-3</v>
      </c>
      <c r="CT418" s="3">
        <f t="shared" si="45"/>
        <v>-6.5883236083908203</v>
      </c>
    </row>
    <row r="419" spans="1:98" x14ac:dyDescent="0.25">
      <c r="A419" t="s">
        <v>325</v>
      </c>
      <c r="B419" t="s">
        <v>90</v>
      </c>
      <c r="C419" t="s">
        <v>341</v>
      </c>
      <c r="D419" t="s">
        <v>354</v>
      </c>
      <c r="E419">
        <v>1</v>
      </c>
      <c r="O419" s="18">
        <v>1</v>
      </c>
      <c r="AE419">
        <v>1</v>
      </c>
      <c r="CO419">
        <v>1</v>
      </c>
      <c r="CP419" s="3">
        <f t="shared" si="42"/>
        <v>3.5896260059632241</v>
      </c>
      <c r="CQ419">
        <f t="shared" si="43"/>
        <v>2.7608653964603672E-2</v>
      </c>
      <c r="CR419" s="3">
        <f t="shared" si="46"/>
        <v>15.430505110184003</v>
      </c>
      <c r="CS419" s="4">
        <f t="shared" si="44"/>
        <v>1.7892255481890993E-3</v>
      </c>
      <c r="CT419" s="3">
        <f t="shared" si="45"/>
        <v>-6.3259724073944597</v>
      </c>
    </row>
    <row r="420" spans="1:98" x14ac:dyDescent="0.25">
      <c r="A420" t="s">
        <v>325</v>
      </c>
      <c r="B420" t="s">
        <v>91</v>
      </c>
      <c r="C420" t="s">
        <v>342</v>
      </c>
      <c r="D420" t="s">
        <v>328</v>
      </c>
      <c r="M420" s="18">
        <v>1</v>
      </c>
      <c r="S420">
        <v>1</v>
      </c>
      <c r="U420">
        <v>1</v>
      </c>
      <c r="AG420">
        <v>1</v>
      </c>
      <c r="BG420">
        <v>1</v>
      </c>
      <c r="CP420" s="3">
        <f t="shared" si="42"/>
        <v>56.430784082623134</v>
      </c>
      <c r="CQ420">
        <f t="shared" si="43"/>
        <v>3.107576749439822E-25</v>
      </c>
      <c r="CR420" s="3">
        <f t="shared" si="46"/>
        <v>15.430505110184003</v>
      </c>
      <c r="CS420" s="4">
        <f t="shared" si="44"/>
        <v>2.0139177086230623E-26</v>
      </c>
      <c r="CT420" s="3">
        <f t="shared" si="45"/>
        <v>-59.167130484054368</v>
      </c>
    </row>
    <row r="421" spans="1:98" x14ac:dyDescent="0.25">
      <c r="A421" t="s">
        <v>325</v>
      </c>
      <c r="B421" t="s">
        <v>92</v>
      </c>
      <c r="C421" t="s">
        <v>342</v>
      </c>
      <c r="D421" t="s">
        <v>338</v>
      </c>
      <c r="M421" s="18">
        <v>1</v>
      </c>
      <c r="S421">
        <v>1</v>
      </c>
      <c r="U421">
        <v>1</v>
      </c>
      <c r="AG421">
        <v>1</v>
      </c>
      <c r="BI421">
        <v>1</v>
      </c>
      <c r="CP421" s="3">
        <f t="shared" si="42"/>
        <v>55.235940975455549</v>
      </c>
      <c r="CQ421">
        <f t="shared" si="43"/>
        <v>1.0264448773262877E-24</v>
      </c>
      <c r="CR421" s="3">
        <f t="shared" si="46"/>
        <v>15.430505110184003</v>
      </c>
      <c r="CS421" s="4">
        <f t="shared" si="44"/>
        <v>6.6520497546696815E-26</v>
      </c>
      <c r="CT421" s="3">
        <f t="shared" si="45"/>
        <v>-57.972287376886783</v>
      </c>
    </row>
    <row r="422" spans="1:98" x14ac:dyDescent="0.25">
      <c r="A422" t="s">
        <v>325</v>
      </c>
      <c r="B422" t="s">
        <v>93</v>
      </c>
      <c r="C422" t="s">
        <v>342</v>
      </c>
      <c r="D422" t="s">
        <v>339</v>
      </c>
      <c r="M422" s="18">
        <v>1</v>
      </c>
      <c r="S422">
        <v>1</v>
      </c>
      <c r="U422">
        <v>1</v>
      </c>
      <c r="AG422">
        <v>1</v>
      </c>
      <c r="BK422">
        <v>1</v>
      </c>
      <c r="CP422" s="3">
        <f t="shared" si="42"/>
        <v>57.227563736857817</v>
      </c>
      <c r="CQ422">
        <f t="shared" si="43"/>
        <v>1.4008281367567271E-25</v>
      </c>
      <c r="CR422" s="3">
        <f t="shared" si="46"/>
        <v>15.430505110184003</v>
      </c>
      <c r="CS422" s="4">
        <f t="shared" si="44"/>
        <v>9.0783038322717801E-27</v>
      </c>
      <c r="CT422" s="3">
        <f t="shared" si="45"/>
        <v>-59.963910138289052</v>
      </c>
    </row>
    <row r="423" spans="1:98" x14ac:dyDescent="0.25">
      <c r="A423" t="s">
        <v>325</v>
      </c>
      <c r="B423" t="s">
        <v>94</v>
      </c>
      <c r="C423" t="s">
        <v>342</v>
      </c>
      <c r="D423" t="s">
        <v>340</v>
      </c>
      <c r="M423" s="18">
        <v>1</v>
      </c>
      <c r="S423">
        <v>1</v>
      </c>
      <c r="U423">
        <v>1</v>
      </c>
      <c r="AG423">
        <v>1</v>
      </c>
      <c r="BM423">
        <v>1</v>
      </c>
      <c r="CP423" s="3">
        <f t="shared" si="42"/>
        <v>56.30119737167319</v>
      </c>
      <c r="CQ423">
        <f t="shared" si="43"/>
        <v>3.5375342792789943E-25</v>
      </c>
      <c r="CR423" s="3">
        <f t="shared" si="46"/>
        <v>15.430505110184003</v>
      </c>
      <c r="CS423" s="4">
        <f t="shared" si="44"/>
        <v>2.292558962923548E-26</v>
      </c>
      <c r="CT423" s="3">
        <f t="shared" si="45"/>
        <v>-59.037543773104424</v>
      </c>
    </row>
    <row r="424" spans="1:98" x14ac:dyDescent="0.25">
      <c r="A424" t="s">
        <v>325</v>
      </c>
      <c r="B424" t="s">
        <v>95</v>
      </c>
      <c r="C424" t="s">
        <v>342</v>
      </c>
      <c r="D424" t="s">
        <v>341</v>
      </c>
      <c r="M424" s="18">
        <v>1</v>
      </c>
      <c r="S424">
        <v>1</v>
      </c>
      <c r="AG424">
        <v>1</v>
      </c>
      <c r="BO424">
        <v>1</v>
      </c>
      <c r="CP424" s="3">
        <f t="shared" si="42"/>
        <v>6.0862752173234496</v>
      </c>
      <c r="CQ424">
        <f t="shared" si="43"/>
        <v>2.2738628053739695E-3</v>
      </c>
      <c r="CR424" s="3">
        <f t="shared" si="46"/>
        <v>15.430505110184003</v>
      </c>
      <c r="CS424" s="4">
        <f t="shared" si="44"/>
        <v>1.4736152764521229E-4</v>
      </c>
      <c r="CT424" s="3">
        <f t="shared" si="45"/>
        <v>-8.8226216187546846</v>
      </c>
    </row>
    <row r="425" spans="1:98" x14ac:dyDescent="0.25">
      <c r="A425" t="s">
        <v>325</v>
      </c>
      <c r="B425" t="s">
        <v>96</v>
      </c>
      <c r="C425" t="s">
        <v>342</v>
      </c>
      <c r="D425" t="s">
        <v>342</v>
      </c>
      <c r="K425" s="18">
        <v>1</v>
      </c>
      <c r="M425" s="18">
        <v>1</v>
      </c>
      <c r="S425">
        <v>1</v>
      </c>
      <c r="AG425">
        <v>1</v>
      </c>
      <c r="BQ425">
        <v>1</v>
      </c>
      <c r="CP425" s="3">
        <f t="shared" si="42"/>
        <v>25.810107522624229</v>
      </c>
      <c r="CQ425">
        <f t="shared" si="43"/>
        <v>6.1774995949023671E-12</v>
      </c>
      <c r="CR425" s="3">
        <f t="shared" si="46"/>
        <v>15.430505110184003</v>
      </c>
      <c r="CS425" s="4">
        <f t="shared" si="44"/>
        <v>4.0034331674763321E-13</v>
      </c>
      <c r="CT425" s="3">
        <f t="shared" si="45"/>
        <v>-28.546453924055463</v>
      </c>
    </row>
    <row r="426" spans="1:98" x14ac:dyDescent="0.25">
      <c r="A426" t="s">
        <v>325</v>
      </c>
      <c r="B426" t="s">
        <v>97</v>
      </c>
      <c r="C426" t="s">
        <v>342</v>
      </c>
      <c r="D426" t="s">
        <v>343</v>
      </c>
      <c r="M426" s="18">
        <v>1</v>
      </c>
      <c r="S426">
        <v>1</v>
      </c>
      <c r="AG426">
        <v>1</v>
      </c>
      <c r="BS426">
        <v>1</v>
      </c>
      <c r="CP426" s="3">
        <f t="shared" si="42"/>
        <v>6.8372255366548726</v>
      </c>
      <c r="CQ426">
        <f t="shared" si="43"/>
        <v>1.0730764847480818E-3</v>
      </c>
      <c r="CR426" s="3">
        <f t="shared" si="46"/>
        <v>15.430505110184003</v>
      </c>
      <c r="CS426" s="4">
        <f t="shared" si="44"/>
        <v>6.9542537790280142E-5</v>
      </c>
      <c r="CT426" s="3">
        <f t="shared" si="45"/>
        <v>-9.5735719380861077</v>
      </c>
    </row>
    <row r="427" spans="1:98" x14ac:dyDescent="0.25">
      <c r="A427" t="s">
        <v>325</v>
      </c>
      <c r="B427" t="s">
        <v>98</v>
      </c>
      <c r="C427" t="s">
        <v>342</v>
      </c>
      <c r="D427" t="s">
        <v>344</v>
      </c>
      <c r="M427" s="18">
        <v>1</v>
      </c>
      <c r="S427">
        <v>1</v>
      </c>
      <c r="AG427">
        <v>1</v>
      </c>
      <c r="BU427">
        <v>1</v>
      </c>
      <c r="CP427" s="3">
        <f t="shared" si="42"/>
        <v>6.7279856564114837</v>
      </c>
      <c r="CQ427">
        <f t="shared" si="43"/>
        <v>1.1969415830312988E-3</v>
      </c>
      <c r="CR427" s="3">
        <f t="shared" si="46"/>
        <v>15.430505110184003</v>
      </c>
      <c r="CS427" s="4">
        <f t="shared" si="44"/>
        <v>7.756982512784546E-5</v>
      </c>
      <c r="CT427" s="3">
        <f t="shared" si="45"/>
        <v>-9.4643320578427197</v>
      </c>
    </row>
    <row r="428" spans="1:98" x14ac:dyDescent="0.25">
      <c r="A428" t="s">
        <v>325</v>
      </c>
      <c r="B428" t="s">
        <v>99</v>
      </c>
      <c r="C428" t="s">
        <v>342</v>
      </c>
      <c r="D428" t="s">
        <v>345</v>
      </c>
      <c r="M428" s="18">
        <v>1</v>
      </c>
      <c r="S428">
        <v>1</v>
      </c>
      <c r="U428">
        <v>1</v>
      </c>
      <c r="AG428">
        <v>1</v>
      </c>
      <c r="BW428">
        <v>1</v>
      </c>
      <c r="CP428" s="3">
        <f t="shared" si="42"/>
        <v>56.837248748781498</v>
      </c>
      <c r="CQ428">
        <f t="shared" si="43"/>
        <v>2.0696480653209858E-25</v>
      </c>
      <c r="CR428" s="3">
        <f t="shared" si="46"/>
        <v>15.430505110184003</v>
      </c>
      <c r="CS428" s="4">
        <f t="shared" si="44"/>
        <v>1.3412704577992301E-26</v>
      </c>
      <c r="CT428" s="3">
        <f t="shared" si="45"/>
        <v>-59.573595150212732</v>
      </c>
    </row>
    <row r="429" spans="1:98" x14ac:dyDescent="0.25">
      <c r="A429" t="s">
        <v>325</v>
      </c>
      <c r="B429" t="s">
        <v>100</v>
      </c>
      <c r="C429" t="s">
        <v>342</v>
      </c>
      <c r="D429" t="s">
        <v>346</v>
      </c>
      <c r="M429" s="18">
        <v>1</v>
      </c>
      <c r="S429">
        <v>1</v>
      </c>
      <c r="U429">
        <v>1</v>
      </c>
      <c r="AG429">
        <v>1</v>
      </c>
      <c r="BY429">
        <v>1</v>
      </c>
      <c r="CP429" s="3">
        <f t="shared" si="42"/>
        <v>58.437482736199584</v>
      </c>
      <c r="CQ429">
        <f t="shared" si="43"/>
        <v>4.1775697654933924E-26</v>
      </c>
      <c r="CR429" s="3">
        <f t="shared" si="46"/>
        <v>15.430505110184003</v>
      </c>
      <c r="CS429" s="4">
        <f t="shared" si="44"/>
        <v>2.7073447924502691E-27</v>
      </c>
      <c r="CT429" s="3">
        <f t="shared" si="45"/>
        <v>-61.173829137630818</v>
      </c>
    </row>
    <row r="430" spans="1:98" x14ac:dyDescent="0.25">
      <c r="A430" t="s">
        <v>325</v>
      </c>
      <c r="B430" t="s">
        <v>101</v>
      </c>
      <c r="C430" t="s">
        <v>342</v>
      </c>
      <c r="D430" t="s">
        <v>347</v>
      </c>
      <c r="M430" s="18">
        <v>1</v>
      </c>
      <c r="Q430">
        <v>1</v>
      </c>
      <c r="S430">
        <v>1</v>
      </c>
      <c r="AG430">
        <v>1</v>
      </c>
      <c r="CA430">
        <v>1</v>
      </c>
      <c r="CP430" s="3">
        <f t="shared" si="42"/>
        <v>6.3916399230066014</v>
      </c>
      <c r="CQ430">
        <f t="shared" si="43"/>
        <v>1.6755062459075469E-3</v>
      </c>
      <c r="CR430" s="3">
        <f t="shared" si="46"/>
        <v>15.430505110184003</v>
      </c>
      <c r="CS430" s="4">
        <f t="shared" si="44"/>
        <v>1.0858401808257898E-4</v>
      </c>
      <c r="CT430" s="3">
        <f t="shared" si="45"/>
        <v>-9.1279863244378365</v>
      </c>
    </row>
    <row r="431" spans="1:98" x14ac:dyDescent="0.25">
      <c r="A431" t="s">
        <v>325</v>
      </c>
      <c r="B431" t="s">
        <v>102</v>
      </c>
      <c r="C431" t="s">
        <v>342</v>
      </c>
      <c r="D431" t="s">
        <v>348</v>
      </c>
      <c r="M431" s="18">
        <v>1</v>
      </c>
      <c r="Q431">
        <v>1</v>
      </c>
      <c r="S431">
        <v>1</v>
      </c>
      <c r="AG431">
        <v>1</v>
      </c>
      <c r="CC431">
        <v>1</v>
      </c>
      <c r="CP431" s="3">
        <f t="shared" si="42"/>
        <v>7.1048413545495146</v>
      </c>
      <c r="CQ431">
        <f t="shared" si="43"/>
        <v>8.2111995190498521E-4</v>
      </c>
      <c r="CR431" s="3">
        <f t="shared" si="46"/>
        <v>15.430505110184003</v>
      </c>
      <c r="CS431" s="4">
        <f t="shared" si="44"/>
        <v>5.3214068239610186E-5</v>
      </c>
      <c r="CT431" s="3">
        <f t="shared" si="45"/>
        <v>-9.8411877559807497</v>
      </c>
    </row>
    <row r="432" spans="1:98" x14ac:dyDescent="0.25">
      <c r="A432" t="s">
        <v>325</v>
      </c>
      <c r="B432" t="s">
        <v>103</v>
      </c>
      <c r="C432" t="s">
        <v>342</v>
      </c>
      <c r="D432" t="s">
        <v>349</v>
      </c>
      <c r="M432" s="18">
        <v>1</v>
      </c>
      <c r="Q432">
        <v>1</v>
      </c>
      <c r="S432">
        <v>1</v>
      </c>
      <c r="AG432">
        <v>1</v>
      </c>
      <c r="CE432">
        <v>1</v>
      </c>
      <c r="CP432" s="3">
        <f t="shared" si="42"/>
        <v>26.771364610146009</v>
      </c>
      <c r="CQ432">
        <f t="shared" si="43"/>
        <v>2.3623491010692463E-12</v>
      </c>
      <c r="CR432" s="3">
        <f t="shared" si="46"/>
        <v>15.430505110184003</v>
      </c>
      <c r="CS432" s="4">
        <f t="shared" si="44"/>
        <v>1.530960318019736E-13</v>
      </c>
      <c r="CT432" s="3">
        <f t="shared" si="45"/>
        <v>-29.507711011577243</v>
      </c>
    </row>
    <row r="433" spans="1:98" x14ac:dyDescent="0.25">
      <c r="A433" t="s">
        <v>325</v>
      </c>
      <c r="B433" t="s">
        <v>104</v>
      </c>
      <c r="C433" t="s">
        <v>342</v>
      </c>
      <c r="D433" t="s">
        <v>350</v>
      </c>
      <c r="M433" s="18">
        <v>1</v>
      </c>
      <c r="Q433">
        <v>1</v>
      </c>
      <c r="S433">
        <v>1</v>
      </c>
      <c r="AG433">
        <v>1</v>
      </c>
      <c r="CG433">
        <v>1</v>
      </c>
      <c r="CP433" s="3">
        <f t="shared" si="42"/>
        <v>27.710807988437772</v>
      </c>
      <c r="CQ433">
        <f t="shared" si="43"/>
        <v>9.2331310882423353E-13</v>
      </c>
      <c r="CR433" s="3">
        <f t="shared" si="46"/>
        <v>15.430505110184003</v>
      </c>
      <c r="CS433" s="4">
        <f t="shared" si="44"/>
        <v>5.9836868737035365E-14</v>
      </c>
      <c r="CT433" s="3">
        <f t="shared" si="45"/>
        <v>-30.447154389869006</v>
      </c>
    </row>
    <row r="434" spans="1:98" x14ac:dyDescent="0.25">
      <c r="A434" t="s">
        <v>325</v>
      </c>
      <c r="B434" t="s">
        <v>105</v>
      </c>
      <c r="C434" t="s">
        <v>342</v>
      </c>
      <c r="D434" t="s">
        <v>351</v>
      </c>
      <c r="O434" s="18">
        <v>1</v>
      </c>
      <c r="AG434">
        <v>1</v>
      </c>
      <c r="CI434">
        <v>1</v>
      </c>
      <c r="CP434" s="3">
        <f t="shared" si="42"/>
        <v>3.2694807138203146</v>
      </c>
      <c r="CQ434">
        <f t="shared" si="43"/>
        <v>3.8026168412751943E-2</v>
      </c>
      <c r="CR434" s="3">
        <f t="shared" si="46"/>
        <v>15.430505110184003</v>
      </c>
      <c r="CS434" s="4">
        <f t="shared" si="44"/>
        <v>2.4643502037827001E-3</v>
      </c>
      <c r="CT434" s="3">
        <f t="shared" si="45"/>
        <v>-6.0058271152515506</v>
      </c>
    </row>
    <row r="435" spans="1:98" x14ac:dyDescent="0.25">
      <c r="A435" t="s">
        <v>325</v>
      </c>
      <c r="B435" t="s">
        <v>106</v>
      </c>
      <c r="C435" t="s">
        <v>342</v>
      </c>
      <c r="D435" t="s">
        <v>352</v>
      </c>
      <c r="E435">
        <v>3</v>
      </c>
      <c r="O435" s="18">
        <v>1</v>
      </c>
      <c r="AG435">
        <v>1</v>
      </c>
      <c r="CK435">
        <v>1</v>
      </c>
      <c r="CP435" s="3">
        <f t="shared" si="42"/>
        <v>3.1695860753843794</v>
      </c>
      <c r="CQ435">
        <f t="shared" si="43"/>
        <v>4.2020987825372502E-2</v>
      </c>
      <c r="CR435" s="3">
        <f t="shared" si="46"/>
        <v>15.430505110184003</v>
      </c>
      <c r="CS435" s="4">
        <f t="shared" si="44"/>
        <v>2.7232412371024075E-3</v>
      </c>
      <c r="CT435" s="3">
        <f t="shared" si="45"/>
        <v>-5.9059324768156145</v>
      </c>
    </row>
    <row r="436" spans="1:98" x14ac:dyDescent="0.25">
      <c r="A436" t="s">
        <v>325</v>
      </c>
      <c r="B436" t="s">
        <v>107</v>
      </c>
      <c r="C436" t="s">
        <v>342</v>
      </c>
      <c r="D436" t="s">
        <v>353</v>
      </c>
      <c r="O436" s="18">
        <v>1</v>
      </c>
      <c r="AG436">
        <v>1</v>
      </c>
      <c r="CM436">
        <v>1</v>
      </c>
      <c r="CP436" s="3">
        <f t="shared" si="42"/>
        <v>4.1581623059032262</v>
      </c>
      <c r="CQ436">
        <f t="shared" si="43"/>
        <v>1.5636266207483398E-2</v>
      </c>
      <c r="CR436" s="3">
        <f t="shared" si="46"/>
        <v>15.430505110184003</v>
      </c>
      <c r="CS436" s="4">
        <f t="shared" si="44"/>
        <v>1.0133346961638731E-3</v>
      </c>
      <c r="CT436" s="3">
        <f t="shared" si="45"/>
        <v>-6.8945087073344622</v>
      </c>
    </row>
    <row r="437" spans="1:98" x14ac:dyDescent="0.25">
      <c r="A437" t="s">
        <v>325</v>
      </c>
      <c r="B437" t="s">
        <v>108</v>
      </c>
      <c r="C437" t="s">
        <v>342</v>
      </c>
      <c r="D437" t="s">
        <v>354</v>
      </c>
      <c r="E437">
        <v>2</v>
      </c>
      <c r="O437" s="18">
        <v>1</v>
      </c>
      <c r="AG437">
        <v>1</v>
      </c>
      <c r="CO437">
        <v>1</v>
      </c>
      <c r="CP437" s="3">
        <f t="shared" si="42"/>
        <v>3.8958111049068651</v>
      </c>
      <c r="CQ437">
        <f t="shared" si="43"/>
        <v>2.0326880528377032E-2</v>
      </c>
      <c r="CR437" s="3">
        <f t="shared" si="46"/>
        <v>15.430505110184003</v>
      </c>
      <c r="CS437" s="4">
        <f t="shared" si="44"/>
        <v>1.3173178961563264E-3</v>
      </c>
      <c r="CT437" s="3">
        <f t="shared" si="45"/>
        <v>-6.6321575063381006</v>
      </c>
    </row>
    <row r="438" spans="1:98" x14ac:dyDescent="0.25">
      <c r="A438" t="s">
        <v>325</v>
      </c>
      <c r="B438" t="s">
        <v>109</v>
      </c>
      <c r="C438" t="s">
        <v>343</v>
      </c>
      <c r="D438" t="s">
        <v>328</v>
      </c>
      <c r="G438" s="18">
        <v>1</v>
      </c>
      <c r="M438" s="18">
        <v>1</v>
      </c>
      <c r="S438">
        <v>1</v>
      </c>
      <c r="U438">
        <v>1</v>
      </c>
      <c r="AI438">
        <v>1</v>
      </c>
      <c r="BG438">
        <v>1</v>
      </c>
      <c r="CP438" s="3">
        <f t="shared" si="42"/>
        <v>100.72573303046141</v>
      </c>
      <c r="CQ438">
        <f t="shared" si="43"/>
        <v>1.8004039587958104E-44</v>
      </c>
      <c r="CR438" s="3">
        <f t="shared" si="46"/>
        <v>15.430505110184003</v>
      </c>
      <c r="CS438" s="4">
        <f t="shared" si="44"/>
        <v>1.1667822575733824E-45</v>
      </c>
      <c r="CT438" s="3">
        <f t="shared" si="45"/>
        <v>-103.46207943189265</v>
      </c>
    </row>
    <row r="439" spans="1:98" x14ac:dyDescent="0.25">
      <c r="A439" t="s">
        <v>325</v>
      </c>
      <c r="B439" t="s">
        <v>110</v>
      </c>
      <c r="C439" t="s">
        <v>343</v>
      </c>
      <c r="D439" t="s">
        <v>338</v>
      </c>
      <c r="G439" s="18">
        <v>1</v>
      </c>
      <c r="M439" s="18">
        <v>1</v>
      </c>
      <c r="S439">
        <v>1</v>
      </c>
      <c r="U439">
        <v>1</v>
      </c>
      <c r="AI439">
        <v>1</v>
      </c>
      <c r="BI439">
        <v>1</v>
      </c>
      <c r="CP439" s="3">
        <f t="shared" si="42"/>
        <v>99.530889923293827</v>
      </c>
      <c r="CQ439">
        <f t="shared" si="43"/>
        <v>5.9468054037830442E-44</v>
      </c>
      <c r="CR439" s="3">
        <f t="shared" si="46"/>
        <v>15.430505110184003</v>
      </c>
      <c r="CS439" s="4">
        <f t="shared" si="44"/>
        <v>3.8539278923916778E-45</v>
      </c>
      <c r="CT439" s="3">
        <f t="shared" si="45"/>
        <v>-102.26723632472506</v>
      </c>
    </row>
    <row r="440" spans="1:98" x14ac:dyDescent="0.25">
      <c r="A440" t="s">
        <v>325</v>
      </c>
      <c r="B440" t="s">
        <v>111</v>
      </c>
      <c r="C440" t="s">
        <v>343</v>
      </c>
      <c r="D440" t="s">
        <v>339</v>
      </c>
      <c r="G440" s="18">
        <v>1</v>
      </c>
      <c r="M440" s="18">
        <v>1</v>
      </c>
      <c r="S440">
        <v>1</v>
      </c>
      <c r="U440">
        <v>1</v>
      </c>
      <c r="AI440">
        <v>1</v>
      </c>
      <c r="BK440">
        <v>1</v>
      </c>
      <c r="CP440" s="3">
        <f t="shared" si="42"/>
        <v>101.52251268469608</v>
      </c>
      <c r="CQ440">
        <f t="shared" si="43"/>
        <v>8.1158301994119276E-45</v>
      </c>
      <c r="CR440" s="3">
        <f t="shared" si="46"/>
        <v>15.430505110184003</v>
      </c>
      <c r="CS440" s="4">
        <f t="shared" si="44"/>
        <v>5.2596011222312794E-46</v>
      </c>
      <c r="CT440" s="3">
        <f t="shared" si="45"/>
        <v>-104.25885908612732</v>
      </c>
    </row>
    <row r="441" spans="1:98" x14ac:dyDescent="0.25">
      <c r="A441" t="s">
        <v>325</v>
      </c>
      <c r="B441" t="s">
        <v>112</v>
      </c>
      <c r="C441" t="s">
        <v>343</v>
      </c>
      <c r="D441" t="s">
        <v>340</v>
      </c>
      <c r="G441" s="18">
        <v>1</v>
      </c>
      <c r="M441" s="18">
        <v>1</v>
      </c>
      <c r="S441">
        <v>1</v>
      </c>
      <c r="U441">
        <v>1</v>
      </c>
      <c r="AI441">
        <v>1</v>
      </c>
      <c r="BM441">
        <v>1</v>
      </c>
      <c r="CP441" s="3">
        <f t="shared" si="42"/>
        <v>100.59614631951146</v>
      </c>
      <c r="CQ441">
        <f t="shared" si="43"/>
        <v>2.0495039171399121E-44</v>
      </c>
      <c r="CR441" s="3">
        <f t="shared" si="46"/>
        <v>15.430505110184003</v>
      </c>
      <c r="CS441" s="4">
        <f t="shared" si="44"/>
        <v>1.328215701628106E-45</v>
      </c>
      <c r="CT441" s="3">
        <f t="shared" si="45"/>
        <v>-103.3324927209427</v>
      </c>
    </row>
    <row r="442" spans="1:98" x14ac:dyDescent="0.25">
      <c r="A442" t="s">
        <v>325</v>
      </c>
      <c r="B442" t="s">
        <v>113</v>
      </c>
      <c r="C442" t="s">
        <v>343</v>
      </c>
      <c r="D442" t="s">
        <v>341</v>
      </c>
      <c r="G442" s="18">
        <v>1</v>
      </c>
      <c r="M442" s="18">
        <v>1</v>
      </c>
      <c r="S442">
        <v>1</v>
      </c>
      <c r="AI442">
        <v>1</v>
      </c>
      <c r="BO442">
        <v>1</v>
      </c>
      <c r="CP442" s="3">
        <f t="shared" si="42"/>
        <v>50.381224165161711</v>
      </c>
      <c r="CQ442">
        <f t="shared" si="43"/>
        <v>1.317383906058597E-22</v>
      </c>
      <c r="CR442" s="3">
        <f t="shared" si="46"/>
        <v>15.430505110184003</v>
      </c>
      <c r="CS442" s="4">
        <f t="shared" si="44"/>
        <v>8.5375293721858447E-24</v>
      </c>
      <c r="CT442" s="3">
        <f t="shared" si="45"/>
        <v>-53.117570566592946</v>
      </c>
    </row>
    <row r="443" spans="1:98" x14ac:dyDescent="0.25">
      <c r="A443" t="s">
        <v>325</v>
      </c>
      <c r="B443" t="s">
        <v>114</v>
      </c>
      <c r="C443" t="s">
        <v>343</v>
      </c>
      <c r="D443" t="s">
        <v>342</v>
      </c>
      <c r="G443" s="18">
        <v>1</v>
      </c>
      <c r="M443" s="18">
        <v>1</v>
      </c>
      <c r="S443">
        <v>1</v>
      </c>
      <c r="AI443">
        <v>1</v>
      </c>
      <c r="BQ443">
        <v>1</v>
      </c>
      <c r="CP443" s="3">
        <f t="shared" si="42"/>
        <v>49.401381523934695</v>
      </c>
      <c r="CQ443">
        <f t="shared" si="43"/>
        <v>3.5095594680898181E-22</v>
      </c>
      <c r="CR443" s="3">
        <f t="shared" si="46"/>
        <v>15.430505110184003</v>
      </c>
      <c r="CS443" s="4">
        <f t="shared" si="44"/>
        <v>2.2744294130550132E-23</v>
      </c>
      <c r="CT443" s="3">
        <f t="shared" si="45"/>
        <v>-52.13772792536593</v>
      </c>
    </row>
    <row r="444" spans="1:98" x14ac:dyDescent="0.25">
      <c r="A444" t="s">
        <v>325</v>
      </c>
      <c r="B444" t="s">
        <v>115</v>
      </c>
      <c r="C444" t="s">
        <v>343</v>
      </c>
      <c r="D444" t="s">
        <v>343</v>
      </c>
      <c r="G444" s="18">
        <v>1</v>
      </c>
      <c r="K444" s="18">
        <v>1</v>
      </c>
      <c r="M444" s="18">
        <v>1</v>
      </c>
      <c r="S444">
        <v>1</v>
      </c>
      <c r="AI444">
        <v>1</v>
      </c>
      <c r="BS444">
        <v>1</v>
      </c>
      <c r="CP444" s="3">
        <f t="shared" si="42"/>
        <v>71.835849431020947</v>
      </c>
      <c r="CQ444">
        <f t="shared" si="43"/>
        <v>6.3399668820781726E-32</v>
      </c>
      <c r="CR444" s="3">
        <f t="shared" si="46"/>
        <v>15.430505110184003</v>
      </c>
      <c r="CS444" s="4">
        <f t="shared" si="44"/>
        <v>4.1087228427109936E-33</v>
      </c>
      <c r="CT444" s="3">
        <f t="shared" si="45"/>
        <v>-74.572195832452181</v>
      </c>
    </row>
    <row r="445" spans="1:98" x14ac:dyDescent="0.25">
      <c r="A445" t="s">
        <v>325</v>
      </c>
      <c r="B445" t="s">
        <v>116</v>
      </c>
      <c r="C445" t="s">
        <v>343</v>
      </c>
      <c r="D445" t="s">
        <v>344</v>
      </c>
      <c r="G445" s="18">
        <v>1</v>
      </c>
      <c r="M445" s="18">
        <v>1</v>
      </c>
      <c r="S445">
        <v>1</v>
      </c>
      <c r="AI445">
        <v>1</v>
      </c>
      <c r="BU445">
        <v>1</v>
      </c>
      <c r="CP445" s="3">
        <f t="shared" si="42"/>
        <v>51.022934604249748</v>
      </c>
      <c r="CQ445">
        <f t="shared" si="43"/>
        <v>6.9345941815447219E-23</v>
      </c>
      <c r="CR445" s="3">
        <f t="shared" si="46"/>
        <v>15.430505110184003</v>
      </c>
      <c r="CS445" s="4">
        <f t="shared" si="44"/>
        <v>4.494081128276189E-24</v>
      </c>
      <c r="CT445" s="3">
        <f t="shared" si="45"/>
        <v>-53.759281005680982</v>
      </c>
    </row>
    <row r="446" spans="1:98" x14ac:dyDescent="0.25">
      <c r="A446" t="s">
        <v>325</v>
      </c>
      <c r="B446" t="s">
        <v>117</v>
      </c>
      <c r="C446" t="s">
        <v>343</v>
      </c>
      <c r="D446" t="s">
        <v>345</v>
      </c>
      <c r="G446" s="18">
        <v>1</v>
      </c>
      <c r="M446" s="18">
        <v>1</v>
      </c>
      <c r="S446">
        <v>1</v>
      </c>
      <c r="U446">
        <v>1</v>
      </c>
      <c r="AI446">
        <v>1</v>
      </c>
      <c r="BW446">
        <v>1</v>
      </c>
      <c r="CP446" s="3">
        <f t="shared" si="42"/>
        <v>101.13219769661977</v>
      </c>
      <c r="CQ446">
        <f t="shared" si="43"/>
        <v>1.19907016642138E-44</v>
      </c>
      <c r="CR446" s="3">
        <f t="shared" si="46"/>
        <v>15.430505110184003</v>
      </c>
      <c r="CS446" s="4">
        <f t="shared" si="44"/>
        <v>7.7707771577095285E-46</v>
      </c>
      <c r="CT446" s="3">
        <f t="shared" si="45"/>
        <v>-103.868544098051</v>
      </c>
    </row>
    <row r="447" spans="1:98" x14ac:dyDescent="0.25">
      <c r="A447" t="s">
        <v>325</v>
      </c>
      <c r="B447" t="s">
        <v>118</v>
      </c>
      <c r="C447" t="s">
        <v>343</v>
      </c>
      <c r="D447" t="s">
        <v>346</v>
      </c>
      <c r="G447" s="18">
        <v>1</v>
      </c>
      <c r="M447" s="18">
        <v>1</v>
      </c>
      <c r="S447">
        <v>1</v>
      </c>
      <c r="U447">
        <v>1</v>
      </c>
      <c r="AI447">
        <v>1</v>
      </c>
      <c r="BY447">
        <v>1</v>
      </c>
      <c r="CP447" s="3">
        <f t="shared" si="42"/>
        <v>102.73243168403786</v>
      </c>
      <c r="CQ447">
        <f t="shared" si="43"/>
        <v>2.4203145249094156E-45</v>
      </c>
      <c r="CR447" s="3">
        <f t="shared" si="46"/>
        <v>15.430505110184003</v>
      </c>
      <c r="CS447" s="4">
        <f t="shared" si="44"/>
        <v>1.5685257920118432E-46</v>
      </c>
      <c r="CT447" s="3">
        <f t="shared" si="45"/>
        <v>-105.4687780854691</v>
      </c>
    </row>
    <row r="448" spans="1:98" x14ac:dyDescent="0.25">
      <c r="A448" t="s">
        <v>325</v>
      </c>
      <c r="B448" t="s">
        <v>119</v>
      </c>
      <c r="C448" t="s">
        <v>343</v>
      </c>
      <c r="D448" t="s">
        <v>347</v>
      </c>
      <c r="G448" s="18">
        <v>1</v>
      </c>
      <c r="M448" s="18">
        <v>1</v>
      </c>
      <c r="Q448">
        <v>1</v>
      </c>
      <c r="S448">
        <v>1</v>
      </c>
      <c r="AI448">
        <v>1</v>
      </c>
      <c r="CA448">
        <v>1</v>
      </c>
      <c r="CP448" s="3">
        <f t="shared" si="42"/>
        <v>50.686588870844865</v>
      </c>
      <c r="CQ448">
        <f t="shared" si="43"/>
        <v>9.7072037839865927E-23</v>
      </c>
      <c r="CR448" s="3">
        <f t="shared" si="46"/>
        <v>15.430505110184003</v>
      </c>
      <c r="CS448" s="4">
        <f t="shared" si="44"/>
        <v>6.290917707923845E-24</v>
      </c>
      <c r="CT448" s="3">
        <f t="shared" si="45"/>
        <v>-53.422935272276099</v>
      </c>
    </row>
    <row r="449" spans="1:98" x14ac:dyDescent="0.25">
      <c r="A449" t="s">
        <v>325</v>
      </c>
      <c r="B449" t="s">
        <v>120</v>
      </c>
      <c r="C449" t="s">
        <v>343</v>
      </c>
      <c r="D449" t="s">
        <v>348</v>
      </c>
      <c r="G449" s="18">
        <v>1</v>
      </c>
      <c r="M449" s="18">
        <v>1</v>
      </c>
      <c r="Q449">
        <v>1</v>
      </c>
      <c r="S449">
        <v>1</v>
      </c>
      <c r="AI449">
        <v>1</v>
      </c>
      <c r="CC449">
        <v>1</v>
      </c>
      <c r="CP449" s="3">
        <f t="shared" si="42"/>
        <v>51.399790302387778</v>
      </c>
      <c r="CQ449">
        <f t="shared" si="43"/>
        <v>4.7572360435586114E-23</v>
      </c>
      <c r="CR449" s="3">
        <f t="shared" si="46"/>
        <v>15.430505110184003</v>
      </c>
      <c r="CS449" s="4">
        <f t="shared" si="44"/>
        <v>3.083007334879061E-24</v>
      </c>
      <c r="CT449" s="3">
        <f t="shared" si="45"/>
        <v>-54.136136703819012</v>
      </c>
    </row>
    <row r="450" spans="1:98" x14ac:dyDescent="0.25">
      <c r="A450" t="s">
        <v>325</v>
      </c>
      <c r="B450" t="s">
        <v>121</v>
      </c>
      <c r="C450" t="s">
        <v>343</v>
      </c>
      <c r="D450" t="s">
        <v>349</v>
      </c>
      <c r="G450" s="18">
        <v>1</v>
      </c>
      <c r="M450" s="18">
        <v>1</v>
      </c>
      <c r="Q450">
        <v>1</v>
      </c>
      <c r="S450">
        <v>1</v>
      </c>
      <c r="AI450">
        <v>1</v>
      </c>
      <c r="CE450">
        <v>1</v>
      </c>
      <c r="CP450" s="3">
        <f t="shared" si="42"/>
        <v>71.066313557984273</v>
      </c>
      <c r="CQ450">
        <f t="shared" si="43"/>
        <v>1.3686492777337009E-31</v>
      </c>
      <c r="CR450" s="3">
        <f t="shared" si="46"/>
        <v>15.430505110184003</v>
      </c>
      <c r="CS450" s="4">
        <f t="shared" si="44"/>
        <v>8.8697632900584958E-33</v>
      </c>
      <c r="CT450" s="3">
        <f t="shared" si="45"/>
        <v>-73.802659959415507</v>
      </c>
    </row>
    <row r="451" spans="1:98" x14ac:dyDescent="0.25">
      <c r="A451" t="s">
        <v>325</v>
      </c>
      <c r="B451" t="s">
        <v>122</v>
      </c>
      <c r="C451" t="s">
        <v>343</v>
      </c>
      <c r="D451" t="s">
        <v>350</v>
      </c>
      <c r="G451" s="18">
        <v>1</v>
      </c>
      <c r="M451" s="18">
        <v>1</v>
      </c>
      <c r="Q451">
        <v>1</v>
      </c>
      <c r="S451">
        <v>1</v>
      </c>
      <c r="AI451">
        <v>1</v>
      </c>
      <c r="CG451">
        <v>1</v>
      </c>
      <c r="CP451" s="3">
        <f t="shared" si="42"/>
        <v>72.005756936276043</v>
      </c>
      <c r="CQ451">
        <f t="shared" si="43"/>
        <v>5.3493017562153037E-32</v>
      </c>
      <c r="CR451" s="3">
        <f t="shared" si="46"/>
        <v>15.430505110184003</v>
      </c>
      <c r="CS451" s="4">
        <f t="shared" si="44"/>
        <v>3.4667055407569318E-33</v>
      </c>
      <c r="CT451" s="3">
        <f t="shared" si="45"/>
        <v>-74.742103337707277</v>
      </c>
    </row>
    <row r="452" spans="1:98" x14ac:dyDescent="0.25">
      <c r="A452" t="s">
        <v>325</v>
      </c>
      <c r="B452" t="s">
        <v>123</v>
      </c>
      <c r="C452" t="s">
        <v>343</v>
      </c>
      <c r="D452" t="s">
        <v>351</v>
      </c>
      <c r="O452" s="18">
        <v>1</v>
      </c>
      <c r="AI452">
        <v>1</v>
      </c>
      <c r="CI452">
        <v>1</v>
      </c>
      <c r="CP452" s="3">
        <f t="shared" si="42"/>
        <v>28.671219991817527</v>
      </c>
      <c r="CQ452">
        <f t="shared" si="43"/>
        <v>3.5338439533408118E-13</v>
      </c>
      <c r="CR452" s="3">
        <f t="shared" si="46"/>
        <v>15.430505110184003</v>
      </c>
      <c r="CS452" s="4">
        <f t="shared" si="44"/>
        <v>2.2901673847400529E-14</v>
      </c>
      <c r="CT452" s="3">
        <f t="shared" si="45"/>
        <v>-31.407566393248761</v>
      </c>
    </row>
    <row r="453" spans="1:98" x14ac:dyDescent="0.25">
      <c r="A453" t="s">
        <v>325</v>
      </c>
      <c r="B453" t="s">
        <v>124</v>
      </c>
      <c r="C453" t="s">
        <v>343</v>
      </c>
      <c r="D453" t="s">
        <v>352</v>
      </c>
      <c r="O453" s="18">
        <v>1</v>
      </c>
      <c r="AI453">
        <v>1</v>
      </c>
      <c r="CK453">
        <v>1</v>
      </c>
      <c r="CP453" s="3">
        <f t="shared" si="42"/>
        <v>28.571325353381589</v>
      </c>
      <c r="CQ453">
        <f t="shared" si="43"/>
        <v>3.9050900981731146E-13</v>
      </c>
      <c r="CR453" s="3">
        <f t="shared" si="46"/>
        <v>15.430505110184003</v>
      </c>
      <c r="CS453" s="4">
        <f t="shared" si="44"/>
        <v>2.5307597322888596E-14</v>
      </c>
      <c r="CT453" s="3">
        <f t="shared" si="45"/>
        <v>-31.307671754812823</v>
      </c>
    </row>
    <row r="454" spans="1:98" x14ac:dyDescent="0.25">
      <c r="A454" t="s">
        <v>325</v>
      </c>
      <c r="B454" t="s">
        <v>125</v>
      </c>
      <c r="C454" t="s">
        <v>343</v>
      </c>
      <c r="D454" t="s">
        <v>353</v>
      </c>
      <c r="O454" s="18">
        <v>1</v>
      </c>
      <c r="AI454">
        <v>1</v>
      </c>
      <c r="CM454">
        <v>1</v>
      </c>
      <c r="CP454" s="3">
        <f t="shared" ref="CP454:CP517" si="47">SUMPRODUCT(F$2:CO$2,F454:CO454)</f>
        <v>29.559901583900437</v>
      </c>
      <c r="CQ454">
        <f t="shared" si="43"/>
        <v>1.4531078753549247E-13</v>
      </c>
      <c r="CR454" s="3">
        <f t="shared" si="46"/>
        <v>15.430505110184003</v>
      </c>
      <c r="CS454" s="4">
        <f t="shared" si="44"/>
        <v>9.4171115266724855E-15</v>
      </c>
      <c r="CT454" s="3">
        <f t="shared" si="45"/>
        <v>-32.296247985331675</v>
      </c>
    </row>
    <row r="455" spans="1:98" x14ac:dyDescent="0.25">
      <c r="A455" t="s">
        <v>325</v>
      </c>
      <c r="B455" t="s">
        <v>126</v>
      </c>
      <c r="C455" t="s">
        <v>343</v>
      </c>
      <c r="D455" t="s">
        <v>354</v>
      </c>
      <c r="O455" s="18">
        <v>1</v>
      </c>
      <c r="AI455">
        <v>1</v>
      </c>
      <c r="CO455">
        <v>1</v>
      </c>
      <c r="CP455" s="3">
        <f t="shared" si="47"/>
        <v>29.297550382904078</v>
      </c>
      <c r="CQ455">
        <f t="shared" si="43"/>
        <v>1.8890155606999734E-13</v>
      </c>
      <c r="CR455" s="3">
        <f t="shared" si="46"/>
        <v>15.430505110184003</v>
      </c>
      <c r="CS455" s="4">
        <f t="shared" si="44"/>
        <v>1.2242085059504884E-14</v>
      </c>
      <c r="CT455" s="3">
        <f t="shared" si="45"/>
        <v>-32.033896784335312</v>
      </c>
    </row>
    <row r="456" spans="1:98" x14ac:dyDescent="0.25">
      <c r="A456" t="s">
        <v>325</v>
      </c>
      <c r="B456" t="s">
        <v>127</v>
      </c>
      <c r="C456" t="s">
        <v>344</v>
      </c>
      <c r="D456" t="s">
        <v>328</v>
      </c>
      <c r="M456" s="18">
        <v>1</v>
      </c>
      <c r="S456">
        <v>1</v>
      </c>
      <c r="U456">
        <v>1</v>
      </c>
      <c r="AK456">
        <v>1</v>
      </c>
      <c r="BG456">
        <v>1</v>
      </c>
      <c r="CP456" s="3">
        <f t="shared" si="47"/>
        <v>55.594057840135932</v>
      </c>
      <c r="CQ456">
        <f t="shared" si="43"/>
        <v>7.1747612419964341E-25</v>
      </c>
      <c r="CR456" s="3">
        <f t="shared" si="46"/>
        <v>15.430505110184003</v>
      </c>
      <c r="CS456" s="4">
        <f t="shared" si="44"/>
        <v>4.6497254566612678E-26</v>
      </c>
      <c r="CT456" s="3">
        <f t="shared" si="45"/>
        <v>-58.330404241567166</v>
      </c>
    </row>
    <row r="457" spans="1:98" x14ac:dyDescent="0.25">
      <c r="A457" t="s">
        <v>325</v>
      </c>
      <c r="B457" t="s">
        <v>128</v>
      </c>
      <c r="C457" t="s">
        <v>344</v>
      </c>
      <c r="D457" t="s">
        <v>338</v>
      </c>
      <c r="M457" s="18">
        <v>1</v>
      </c>
      <c r="S457">
        <v>1</v>
      </c>
      <c r="U457">
        <v>1</v>
      </c>
      <c r="AK457">
        <v>1</v>
      </c>
      <c r="BI457">
        <v>1</v>
      </c>
      <c r="CP457" s="3">
        <f t="shared" si="47"/>
        <v>54.399214732968346</v>
      </c>
      <c r="CQ457">
        <f t="shared" si="43"/>
        <v>2.3698519832901866E-24</v>
      </c>
      <c r="CR457" s="3">
        <f t="shared" si="46"/>
        <v>15.430505110184003</v>
      </c>
      <c r="CS457" s="4">
        <f t="shared" si="44"/>
        <v>1.535822687830293E-25</v>
      </c>
      <c r="CT457" s="3">
        <f t="shared" si="45"/>
        <v>-57.13556113439958</v>
      </c>
    </row>
    <row r="458" spans="1:98" x14ac:dyDescent="0.25">
      <c r="A458" t="s">
        <v>325</v>
      </c>
      <c r="B458" t="s">
        <v>129</v>
      </c>
      <c r="C458" t="s">
        <v>344</v>
      </c>
      <c r="D458" t="s">
        <v>339</v>
      </c>
      <c r="M458" s="18">
        <v>1</v>
      </c>
      <c r="S458">
        <v>1</v>
      </c>
      <c r="U458">
        <v>1</v>
      </c>
      <c r="AK458">
        <v>1</v>
      </c>
      <c r="BK458">
        <v>1</v>
      </c>
      <c r="CP458" s="3">
        <f t="shared" si="47"/>
        <v>56.390837494370615</v>
      </c>
      <c r="CQ458">
        <f t="shared" si="43"/>
        <v>3.2342266121382165E-25</v>
      </c>
      <c r="CR458" s="3">
        <f t="shared" si="46"/>
        <v>15.430505110184003</v>
      </c>
      <c r="CS458" s="4">
        <f t="shared" si="44"/>
        <v>2.0959952957104782E-26</v>
      </c>
      <c r="CT458" s="3">
        <f t="shared" si="45"/>
        <v>-59.127183895801849</v>
      </c>
    </row>
    <row r="459" spans="1:98" x14ac:dyDescent="0.25">
      <c r="A459" t="s">
        <v>325</v>
      </c>
      <c r="B459" t="s">
        <v>130</v>
      </c>
      <c r="C459" t="s">
        <v>344</v>
      </c>
      <c r="D459" t="s">
        <v>340</v>
      </c>
      <c r="M459" s="18">
        <v>1</v>
      </c>
      <c r="S459">
        <v>1</v>
      </c>
      <c r="U459">
        <v>1</v>
      </c>
      <c r="AK459">
        <v>1</v>
      </c>
      <c r="BM459">
        <v>1</v>
      </c>
      <c r="CP459" s="3">
        <f t="shared" si="47"/>
        <v>55.464471129185988</v>
      </c>
      <c r="CQ459">
        <f t="shared" ref="CQ459:CQ522" si="48">EXP(-CP459)</f>
        <v>8.1674455325294674E-25</v>
      </c>
      <c r="CR459" s="3">
        <f t="shared" si="46"/>
        <v>15.430505110184003</v>
      </c>
      <c r="CS459" s="4">
        <f t="shared" ref="CS459:CS522" si="49">CQ459/CR459</f>
        <v>5.2930513124544592E-26</v>
      </c>
      <c r="CT459" s="3">
        <f t="shared" ref="CT459:CT522" si="50">LN(CS459)</f>
        <v>-58.200817530617222</v>
      </c>
    </row>
    <row r="460" spans="1:98" x14ac:dyDescent="0.25">
      <c r="A460" t="s">
        <v>325</v>
      </c>
      <c r="B460" t="s">
        <v>131</v>
      </c>
      <c r="C460" t="s">
        <v>344</v>
      </c>
      <c r="D460" t="s">
        <v>341</v>
      </c>
      <c r="M460" s="18">
        <v>1</v>
      </c>
      <c r="S460">
        <v>1</v>
      </c>
      <c r="AK460">
        <v>1</v>
      </c>
      <c r="BO460">
        <v>1</v>
      </c>
      <c r="CP460" s="3">
        <f t="shared" si="47"/>
        <v>5.2495489748362445</v>
      </c>
      <c r="CQ460">
        <f t="shared" si="48"/>
        <v>5.2498856958417368E-3</v>
      </c>
      <c r="CR460" s="3">
        <f t="shared" ref="CR460:CR523" si="51">CR$330</f>
        <v>15.430505110184003</v>
      </c>
      <c r="CS460" s="4">
        <f t="shared" si="49"/>
        <v>3.4022772802018366E-4</v>
      </c>
      <c r="CT460" s="3">
        <f t="shared" si="50"/>
        <v>-7.9858953762674796</v>
      </c>
    </row>
    <row r="461" spans="1:98" x14ac:dyDescent="0.25">
      <c r="A461" t="s">
        <v>325</v>
      </c>
      <c r="B461" t="s">
        <v>132</v>
      </c>
      <c r="C461" t="s">
        <v>344</v>
      </c>
      <c r="D461" t="s">
        <v>342</v>
      </c>
      <c r="M461" s="18">
        <v>1</v>
      </c>
      <c r="S461">
        <v>1</v>
      </c>
      <c r="AK461">
        <v>1</v>
      </c>
      <c r="BQ461">
        <v>1</v>
      </c>
      <c r="CP461" s="3">
        <f t="shared" si="47"/>
        <v>4.2697063336092249</v>
      </c>
      <c r="CQ461">
        <f t="shared" si="48"/>
        <v>1.3985889736086698E-2</v>
      </c>
      <c r="CR461" s="3">
        <f t="shared" si="51"/>
        <v>15.430505110184003</v>
      </c>
      <c r="CS461" s="4">
        <f t="shared" si="49"/>
        <v>9.0637925565094618E-4</v>
      </c>
      <c r="CT461" s="3">
        <f t="shared" si="50"/>
        <v>-7.0060527350404609</v>
      </c>
    </row>
    <row r="462" spans="1:98" x14ac:dyDescent="0.25">
      <c r="A462" t="s">
        <v>325</v>
      </c>
      <c r="B462" t="s">
        <v>133</v>
      </c>
      <c r="C462" t="s">
        <v>344</v>
      </c>
      <c r="D462" t="s">
        <v>343</v>
      </c>
      <c r="E462">
        <v>1</v>
      </c>
      <c r="M462" s="18">
        <v>1</v>
      </c>
      <c r="S462">
        <v>1</v>
      </c>
      <c r="AK462">
        <v>1</v>
      </c>
      <c r="BS462">
        <v>1</v>
      </c>
      <c r="CP462" s="3">
        <f t="shared" si="47"/>
        <v>6.0004992941676676</v>
      </c>
      <c r="CQ462">
        <f t="shared" si="48"/>
        <v>2.4775148590798876E-3</v>
      </c>
      <c r="CR462" s="3">
        <f t="shared" si="51"/>
        <v>15.430505110184003</v>
      </c>
      <c r="CS462" s="4">
        <f t="shared" si="49"/>
        <v>1.6055954366942589E-4</v>
      </c>
      <c r="CT462" s="3">
        <f t="shared" si="50"/>
        <v>-8.7368456955989036</v>
      </c>
    </row>
    <row r="463" spans="1:98" x14ac:dyDescent="0.25">
      <c r="A463" t="s">
        <v>325</v>
      </c>
      <c r="B463" t="s">
        <v>134</v>
      </c>
      <c r="C463" t="s">
        <v>344</v>
      </c>
      <c r="D463" t="s">
        <v>344</v>
      </c>
      <c r="K463" s="18">
        <v>1</v>
      </c>
      <c r="M463" s="18">
        <v>1</v>
      </c>
      <c r="S463">
        <v>1</v>
      </c>
      <c r="AK463">
        <v>1</v>
      </c>
      <c r="BU463">
        <v>1</v>
      </c>
      <c r="CP463" s="3">
        <f t="shared" si="47"/>
        <v>26.594934360452079</v>
      </c>
      <c r="CQ463">
        <f t="shared" si="48"/>
        <v>2.8181672307177987E-12</v>
      </c>
      <c r="CR463" s="3">
        <f t="shared" si="51"/>
        <v>15.430505110184003</v>
      </c>
      <c r="CS463" s="4">
        <f t="shared" si="49"/>
        <v>1.8263609717207715E-13</v>
      </c>
      <c r="CT463" s="3">
        <f t="shared" si="50"/>
        <v>-29.331280761883313</v>
      </c>
    </row>
    <row r="464" spans="1:98" x14ac:dyDescent="0.25">
      <c r="A464" t="s">
        <v>325</v>
      </c>
      <c r="B464" t="s">
        <v>135</v>
      </c>
      <c r="C464" t="s">
        <v>344</v>
      </c>
      <c r="D464" t="s">
        <v>345</v>
      </c>
      <c r="M464" s="18">
        <v>1</v>
      </c>
      <c r="S464">
        <v>1</v>
      </c>
      <c r="U464">
        <v>1</v>
      </c>
      <c r="AK464">
        <v>1</v>
      </c>
      <c r="BW464">
        <v>1</v>
      </c>
      <c r="CP464" s="3">
        <f t="shared" si="47"/>
        <v>56.000522506294296</v>
      </c>
      <c r="CQ464">
        <f t="shared" si="48"/>
        <v>4.778395489770177E-25</v>
      </c>
      <c r="CR464" s="3">
        <f t="shared" si="51"/>
        <v>15.430505110184003</v>
      </c>
      <c r="CS464" s="4">
        <f t="shared" si="49"/>
        <v>3.0967200721228991E-26</v>
      </c>
      <c r="CT464" s="3">
        <f t="shared" si="50"/>
        <v>-58.73686890772553</v>
      </c>
    </row>
    <row r="465" spans="1:98" x14ac:dyDescent="0.25">
      <c r="A465" t="s">
        <v>325</v>
      </c>
      <c r="B465" t="s">
        <v>136</v>
      </c>
      <c r="C465" t="s">
        <v>344</v>
      </c>
      <c r="D465" t="s">
        <v>346</v>
      </c>
      <c r="M465" s="18">
        <v>1</v>
      </c>
      <c r="S465">
        <v>1</v>
      </c>
      <c r="U465">
        <v>1</v>
      </c>
      <c r="AK465">
        <v>1</v>
      </c>
      <c r="BY465">
        <v>1</v>
      </c>
      <c r="CP465" s="3">
        <f t="shared" si="47"/>
        <v>57.600756493712382</v>
      </c>
      <c r="CQ465">
        <f t="shared" si="48"/>
        <v>9.6451570004187771E-26</v>
      </c>
      <c r="CR465" s="3">
        <f t="shared" si="51"/>
        <v>15.430505110184003</v>
      </c>
      <c r="CS465" s="4">
        <f t="shared" si="49"/>
        <v>6.2507072396826827E-27</v>
      </c>
      <c r="CT465" s="3">
        <f t="shared" si="50"/>
        <v>-60.337102895143616</v>
      </c>
    </row>
    <row r="466" spans="1:98" x14ac:dyDescent="0.25">
      <c r="A466" t="s">
        <v>325</v>
      </c>
      <c r="B466" t="s">
        <v>137</v>
      </c>
      <c r="C466" t="s">
        <v>344</v>
      </c>
      <c r="D466" t="s">
        <v>347</v>
      </c>
      <c r="M466" s="18">
        <v>1</v>
      </c>
      <c r="Q466">
        <v>1</v>
      </c>
      <c r="S466">
        <v>1</v>
      </c>
      <c r="AK466">
        <v>1</v>
      </c>
      <c r="CA466">
        <v>1</v>
      </c>
      <c r="CP466" s="3">
        <f t="shared" si="47"/>
        <v>5.5549136805193964</v>
      </c>
      <c r="CQ466">
        <f t="shared" si="48"/>
        <v>3.8684023736589744E-3</v>
      </c>
      <c r="CR466" s="3">
        <f t="shared" si="51"/>
        <v>15.430505110184003</v>
      </c>
      <c r="CS466" s="4">
        <f t="shared" si="49"/>
        <v>2.5069836314728686E-4</v>
      </c>
      <c r="CT466" s="3">
        <f t="shared" si="50"/>
        <v>-8.2912600819506324</v>
      </c>
    </row>
    <row r="467" spans="1:98" x14ac:dyDescent="0.25">
      <c r="A467" t="s">
        <v>325</v>
      </c>
      <c r="B467" t="s">
        <v>138</v>
      </c>
      <c r="C467" t="s">
        <v>344</v>
      </c>
      <c r="D467" t="s">
        <v>348</v>
      </c>
      <c r="E467">
        <v>1</v>
      </c>
      <c r="M467" s="18">
        <v>1</v>
      </c>
      <c r="Q467">
        <v>1</v>
      </c>
      <c r="S467">
        <v>1</v>
      </c>
      <c r="AK467">
        <v>1</v>
      </c>
      <c r="CC467">
        <v>1</v>
      </c>
      <c r="CP467" s="3">
        <f t="shared" si="47"/>
        <v>6.2681151120623095</v>
      </c>
      <c r="CQ467">
        <f t="shared" si="48"/>
        <v>1.8957985855119633E-3</v>
      </c>
      <c r="CR467" s="3">
        <f t="shared" si="51"/>
        <v>15.430505110184003</v>
      </c>
      <c r="CS467" s="4">
        <f t="shared" si="49"/>
        <v>1.2286043599834929E-4</v>
      </c>
      <c r="CT467" s="3">
        <f t="shared" si="50"/>
        <v>-9.0044615134935455</v>
      </c>
    </row>
    <row r="468" spans="1:98" x14ac:dyDescent="0.25">
      <c r="A468" t="s">
        <v>325</v>
      </c>
      <c r="B468" t="s">
        <v>139</v>
      </c>
      <c r="C468" t="s">
        <v>344</v>
      </c>
      <c r="D468" t="s">
        <v>349</v>
      </c>
      <c r="M468" s="18">
        <v>1</v>
      </c>
      <c r="Q468">
        <v>1</v>
      </c>
      <c r="S468">
        <v>1</v>
      </c>
      <c r="AK468">
        <v>1</v>
      </c>
      <c r="CE468">
        <v>1</v>
      </c>
      <c r="CP468" s="3">
        <f t="shared" si="47"/>
        <v>25.934638367658806</v>
      </c>
      <c r="CQ468">
        <f t="shared" si="48"/>
        <v>5.4541825148717747E-12</v>
      </c>
      <c r="CR468" s="3">
        <f t="shared" si="51"/>
        <v>15.430505110184003</v>
      </c>
      <c r="CS468" s="4">
        <f t="shared" si="49"/>
        <v>3.5346752915250069E-13</v>
      </c>
      <c r="CT468" s="3">
        <f t="shared" si="50"/>
        <v>-28.67098476909004</v>
      </c>
    </row>
    <row r="469" spans="1:98" x14ac:dyDescent="0.25">
      <c r="A469" t="s">
        <v>325</v>
      </c>
      <c r="B469" t="s">
        <v>140</v>
      </c>
      <c r="C469" t="s">
        <v>344</v>
      </c>
      <c r="D469" t="s">
        <v>350</v>
      </c>
      <c r="M469" s="18">
        <v>1</v>
      </c>
      <c r="Q469">
        <v>1</v>
      </c>
      <c r="S469">
        <v>1</v>
      </c>
      <c r="AK469">
        <v>1</v>
      </c>
      <c r="CG469">
        <v>1</v>
      </c>
      <c r="CP469" s="3">
        <f t="shared" si="47"/>
        <v>26.874081745950566</v>
      </c>
      <c r="CQ469">
        <f t="shared" si="48"/>
        <v>2.1317417529956501E-12</v>
      </c>
      <c r="CR469" s="3">
        <f t="shared" si="51"/>
        <v>15.430505110184003</v>
      </c>
      <c r="CS469" s="4">
        <f t="shared" si="49"/>
        <v>1.3815113230406947E-13</v>
      </c>
      <c r="CT469" s="3">
        <f t="shared" si="50"/>
        <v>-29.6104281473818</v>
      </c>
    </row>
    <row r="470" spans="1:98" x14ac:dyDescent="0.25">
      <c r="A470" t="s">
        <v>325</v>
      </c>
      <c r="B470" t="s">
        <v>141</v>
      </c>
      <c r="C470" t="s">
        <v>344</v>
      </c>
      <c r="D470" t="s">
        <v>351</v>
      </c>
      <c r="E470">
        <v>2</v>
      </c>
      <c r="O470" s="18">
        <v>1</v>
      </c>
      <c r="AK470">
        <v>1</v>
      </c>
      <c r="CI470">
        <v>1</v>
      </c>
      <c r="CP470" s="3">
        <f t="shared" si="47"/>
        <v>2.4327544713331095</v>
      </c>
      <c r="CQ470">
        <f t="shared" si="48"/>
        <v>8.7794671317007078E-2</v>
      </c>
      <c r="CR470" s="3">
        <f t="shared" si="51"/>
        <v>15.430505110184003</v>
      </c>
      <c r="CS470" s="4">
        <f t="shared" si="49"/>
        <v>5.6896822683441088E-3</v>
      </c>
      <c r="CT470" s="3">
        <f t="shared" si="50"/>
        <v>-5.1691008727643455</v>
      </c>
    </row>
    <row r="471" spans="1:98" x14ac:dyDescent="0.25">
      <c r="A471" t="s">
        <v>325</v>
      </c>
      <c r="B471" t="s">
        <v>142</v>
      </c>
      <c r="C471" t="s">
        <v>344</v>
      </c>
      <c r="D471" t="s">
        <v>352</v>
      </c>
      <c r="E471">
        <v>5</v>
      </c>
      <c r="O471" s="18">
        <v>1</v>
      </c>
      <c r="AK471">
        <v>1</v>
      </c>
      <c r="CK471">
        <v>1</v>
      </c>
      <c r="CP471" s="3">
        <f t="shared" si="47"/>
        <v>2.3328598328971744</v>
      </c>
      <c r="CQ471">
        <f t="shared" si="48"/>
        <v>9.7017895005886728E-2</v>
      </c>
      <c r="CR471" s="3">
        <f t="shared" si="51"/>
        <v>15.430505110184003</v>
      </c>
      <c r="CS471" s="4">
        <f t="shared" si="49"/>
        <v>6.287408889930359E-3</v>
      </c>
      <c r="CT471" s="3">
        <f t="shared" si="50"/>
        <v>-5.0692062343284103</v>
      </c>
    </row>
    <row r="472" spans="1:98" x14ac:dyDescent="0.25">
      <c r="A472" t="s">
        <v>325</v>
      </c>
      <c r="B472" t="s">
        <v>143</v>
      </c>
      <c r="C472" t="s">
        <v>344</v>
      </c>
      <c r="D472" t="s">
        <v>353</v>
      </c>
      <c r="O472" s="18">
        <v>1</v>
      </c>
      <c r="AK472">
        <v>1</v>
      </c>
      <c r="CM472">
        <v>1</v>
      </c>
      <c r="CP472" s="3">
        <f t="shared" si="47"/>
        <v>3.3214360634160212</v>
      </c>
      <c r="CQ472">
        <f t="shared" si="48"/>
        <v>3.610095125573768E-2</v>
      </c>
      <c r="CR472" s="3">
        <f t="shared" si="51"/>
        <v>15.430505110184003</v>
      </c>
      <c r="CS472" s="4">
        <f t="shared" si="49"/>
        <v>2.3395832474668219E-3</v>
      </c>
      <c r="CT472" s="3">
        <f t="shared" si="50"/>
        <v>-6.0577824648472571</v>
      </c>
    </row>
    <row r="473" spans="1:98" x14ac:dyDescent="0.25">
      <c r="A473" t="s">
        <v>325</v>
      </c>
      <c r="B473" t="s">
        <v>144</v>
      </c>
      <c r="C473" t="s">
        <v>344</v>
      </c>
      <c r="D473" t="s">
        <v>354</v>
      </c>
      <c r="E473">
        <v>3</v>
      </c>
      <c r="O473" s="18">
        <v>1</v>
      </c>
      <c r="AK473">
        <v>1</v>
      </c>
      <c r="CO473">
        <v>1</v>
      </c>
      <c r="CP473" s="3">
        <f t="shared" si="47"/>
        <v>3.05908486241966</v>
      </c>
      <c r="CQ473">
        <f t="shared" si="48"/>
        <v>4.6930623551608631E-2</v>
      </c>
      <c r="CR473" s="3">
        <f t="shared" si="51"/>
        <v>15.430505110184003</v>
      </c>
      <c r="CS473" s="4">
        <f t="shared" si="49"/>
        <v>3.0414184899647139E-3</v>
      </c>
      <c r="CT473" s="3">
        <f t="shared" si="50"/>
        <v>-5.7954312638508956</v>
      </c>
    </row>
    <row r="474" spans="1:98" x14ac:dyDescent="0.25">
      <c r="A474" t="s">
        <v>325</v>
      </c>
      <c r="B474" t="s">
        <v>145</v>
      </c>
      <c r="C474" t="s">
        <v>345</v>
      </c>
      <c r="D474" t="s">
        <v>328</v>
      </c>
      <c r="E474">
        <v>1</v>
      </c>
      <c r="M474" s="18">
        <v>1</v>
      </c>
      <c r="AM474">
        <v>1</v>
      </c>
      <c r="BG474">
        <v>1</v>
      </c>
      <c r="CP474" s="3">
        <f t="shared" si="47"/>
        <v>3.1448241215718817</v>
      </c>
      <c r="CQ474">
        <f t="shared" si="48"/>
        <v>4.3074499255874567E-2</v>
      </c>
      <c r="CR474" s="3">
        <f t="shared" si="51"/>
        <v>15.430505110184003</v>
      </c>
      <c r="CS474" s="4">
        <f t="shared" si="49"/>
        <v>2.7915158284381606E-3</v>
      </c>
      <c r="CT474" s="3">
        <f t="shared" si="50"/>
        <v>-5.8811705230031173</v>
      </c>
    </row>
    <row r="475" spans="1:98" x14ac:dyDescent="0.25">
      <c r="A475" t="s">
        <v>325</v>
      </c>
      <c r="B475" t="s">
        <v>146</v>
      </c>
      <c r="C475" t="s">
        <v>345</v>
      </c>
      <c r="D475" t="s">
        <v>338</v>
      </c>
      <c r="E475">
        <v>16</v>
      </c>
      <c r="M475" s="18">
        <v>1</v>
      </c>
      <c r="AM475">
        <v>1</v>
      </c>
      <c r="BI475">
        <v>1</v>
      </c>
      <c r="CP475" s="3">
        <f t="shared" si="47"/>
        <v>1.9499810144042968</v>
      </c>
      <c r="CQ475">
        <f t="shared" si="48"/>
        <v>0.14227677277015746</v>
      </c>
      <c r="CR475" s="3">
        <f t="shared" si="51"/>
        <v>15.430505110184003</v>
      </c>
      <c r="CS475" s="4">
        <f t="shared" si="49"/>
        <v>9.2204870646947264E-3</v>
      </c>
      <c r="CT475" s="3">
        <f t="shared" si="50"/>
        <v>-4.6863274158355326</v>
      </c>
    </row>
    <row r="476" spans="1:98" x14ac:dyDescent="0.25">
      <c r="A476" t="s">
        <v>325</v>
      </c>
      <c r="B476" t="s">
        <v>147</v>
      </c>
      <c r="C476" t="s">
        <v>345</v>
      </c>
      <c r="D476" t="s">
        <v>339</v>
      </c>
      <c r="E476">
        <v>1</v>
      </c>
      <c r="M476" s="18">
        <v>1</v>
      </c>
      <c r="AM476">
        <v>1</v>
      </c>
      <c r="BK476">
        <v>1</v>
      </c>
      <c r="CP476" s="3">
        <f t="shared" si="47"/>
        <v>3.9416037758065618</v>
      </c>
      <c r="CQ476">
        <f t="shared" si="48"/>
        <v>1.941704916707624E-2</v>
      </c>
      <c r="CR476" s="3">
        <f t="shared" si="51"/>
        <v>15.430505110184003</v>
      </c>
      <c r="CS476" s="4">
        <f t="shared" si="49"/>
        <v>1.258354734885584E-3</v>
      </c>
      <c r="CT476" s="3">
        <f t="shared" si="50"/>
        <v>-6.6779501772377978</v>
      </c>
    </row>
    <row r="477" spans="1:98" x14ac:dyDescent="0.25">
      <c r="A477" t="s">
        <v>325</v>
      </c>
      <c r="B477" t="s">
        <v>148</v>
      </c>
      <c r="C477" t="s">
        <v>345</v>
      </c>
      <c r="D477" t="s">
        <v>340</v>
      </c>
      <c r="E477">
        <v>1</v>
      </c>
      <c r="M477" s="18">
        <v>1</v>
      </c>
      <c r="AM477">
        <v>1</v>
      </c>
      <c r="BM477">
        <v>1</v>
      </c>
      <c r="CP477" s="3">
        <f t="shared" si="47"/>
        <v>3.01523741062194</v>
      </c>
      <c r="CQ477">
        <f t="shared" si="48"/>
        <v>4.9034192866805736E-2</v>
      </c>
      <c r="CR477" s="3">
        <f t="shared" si="51"/>
        <v>15.430505110184003</v>
      </c>
      <c r="CS477" s="4">
        <f t="shared" si="49"/>
        <v>3.1777438597550239E-3</v>
      </c>
      <c r="CT477" s="3">
        <f t="shared" si="50"/>
        <v>-5.7515838120531759</v>
      </c>
    </row>
    <row r="478" spans="1:98" x14ac:dyDescent="0.25">
      <c r="A478" t="s">
        <v>325</v>
      </c>
      <c r="B478" t="s">
        <v>149</v>
      </c>
      <c r="C478" t="s">
        <v>345</v>
      </c>
      <c r="D478" t="s">
        <v>341</v>
      </c>
      <c r="M478" s="18">
        <v>1</v>
      </c>
      <c r="U478">
        <v>1</v>
      </c>
      <c r="AM478">
        <v>1</v>
      </c>
      <c r="BO478">
        <v>1</v>
      </c>
      <c r="CP478" s="3">
        <f t="shared" si="47"/>
        <v>52.800315256272199</v>
      </c>
      <c r="CQ478">
        <f t="shared" si="48"/>
        <v>1.1725042928264781E-23</v>
      </c>
      <c r="CR478" s="3">
        <f t="shared" si="51"/>
        <v>15.430505110184003</v>
      </c>
      <c r="CS478" s="4">
        <f t="shared" si="49"/>
        <v>7.5986125175684312E-25</v>
      </c>
      <c r="CT478" s="3">
        <f t="shared" si="50"/>
        <v>-55.536661657703434</v>
      </c>
    </row>
    <row r="479" spans="1:98" x14ac:dyDescent="0.25">
      <c r="A479" t="s">
        <v>325</v>
      </c>
      <c r="B479" t="s">
        <v>150</v>
      </c>
      <c r="C479" t="s">
        <v>345</v>
      </c>
      <c r="D479" t="s">
        <v>342</v>
      </c>
      <c r="M479" s="18">
        <v>1</v>
      </c>
      <c r="U479">
        <v>1</v>
      </c>
      <c r="AM479">
        <v>1</v>
      </c>
      <c r="BQ479">
        <v>1</v>
      </c>
      <c r="CP479" s="3">
        <f t="shared" si="47"/>
        <v>51.820472615045183</v>
      </c>
      <c r="CQ479">
        <f t="shared" si="48"/>
        <v>3.1235948179877713E-23</v>
      </c>
      <c r="CR479" s="3">
        <f t="shared" si="51"/>
        <v>15.430505110184003</v>
      </c>
      <c r="CS479" s="4">
        <f t="shared" si="49"/>
        <v>2.0242984890534951E-24</v>
      </c>
      <c r="CT479" s="3">
        <f t="shared" si="50"/>
        <v>-54.556819016476418</v>
      </c>
    </row>
    <row r="480" spans="1:98" x14ac:dyDescent="0.25">
      <c r="A480" t="s">
        <v>325</v>
      </c>
      <c r="B480" t="s">
        <v>151</v>
      </c>
      <c r="C480" t="s">
        <v>345</v>
      </c>
      <c r="D480" t="s">
        <v>343</v>
      </c>
      <c r="M480" s="18">
        <v>1</v>
      </c>
      <c r="U480">
        <v>1</v>
      </c>
      <c r="AM480">
        <v>1</v>
      </c>
      <c r="BS480">
        <v>1</v>
      </c>
      <c r="CP480" s="3">
        <f t="shared" si="47"/>
        <v>53.551265575603622</v>
      </c>
      <c r="CQ480">
        <f t="shared" si="48"/>
        <v>5.5332572480833809E-24</v>
      </c>
      <c r="CR480" s="3">
        <f t="shared" si="51"/>
        <v>15.430505110184003</v>
      </c>
      <c r="CS480" s="4">
        <f t="shared" si="49"/>
        <v>3.5859210107331341E-25</v>
      </c>
      <c r="CT480" s="3">
        <f t="shared" si="50"/>
        <v>-56.287611977034857</v>
      </c>
    </row>
    <row r="481" spans="1:98" x14ac:dyDescent="0.25">
      <c r="A481" t="s">
        <v>325</v>
      </c>
      <c r="B481" t="s">
        <v>152</v>
      </c>
      <c r="C481" t="s">
        <v>345</v>
      </c>
      <c r="D481" t="s">
        <v>344</v>
      </c>
      <c r="M481" s="18">
        <v>1</v>
      </c>
      <c r="U481">
        <v>1</v>
      </c>
      <c r="AM481">
        <v>1</v>
      </c>
      <c r="BU481">
        <v>1</v>
      </c>
      <c r="CP481" s="3">
        <f t="shared" si="47"/>
        <v>53.442025695360236</v>
      </c>
      <c r="CQ481">
        <f t="shared" si="48"/>
        <v>6.1719605116453013E-24</v>
      </c>
      <c r="CR481" s="3">
        <f t="shared" si="51"/>
        <v>15.430505110184003</v>
      </c>
      <c r="CS481" s="4">
        <f t="shared" si="49"/>
        <v>3.999843470821872E-25</v>
      </c>
      <c r="CT481" s="3">
        <f t="shared" si="50"/>
        <v>-56.17837209679147</v>
      </c>
    </row>
    <row r="482" spans="1:98" x14ac:dyDescent="0.25">
      <c r="A482" t="s">
        <v>325</v>
      </c>
      <c r="B482" t="s">
        <v>153</v>
      </c>
      <c r="C482" t="s">
        <v>345</v>
      </c>
      <c r="D482" t="s">
        <v>345</v>
      </c>
      <c r="K482" s="18">
        <v>1</v>
      </c>
      <c r="M482" s="18">
        <v>1</v>
      </c>
      <c r="AM482">
        <v>1</v>
      </c>
      <c r="BW482">
        <v>1</v>
      </c>
      <c r="CP482" s="3">
        <f t="shared" si="47"/>
        <v>24.254963734258041</v>
      </c>
      <c r="CQ482">
        <f t="shared" si="48"/>
        <v>2.9255201346191526E-11</v>
      </c>
      <c r="CR482" s="3">
        <f t="shared" si="51"/>
        <v>15.430505110184003</v>
      </c>
      <c r="CS482" s="4">
        <f t="shared" si="49"/>
        <v>1.8959328380561788E-12</v>
      </c>
      <c r="CT482" s="3">
        <f t="shared" si="50"/>
        <v>-26.991310135689275</v>
      </c>
    </row>
    <row r="483" spans="1:98" x14ac:dyDescent="0.25">
      <c r="A483" t="s">
        <v>325</v>
      </c>
      <c r="B483" t="s">
        <v>154</v>
      </c>
      <c r="C483" t="s">
        <v>345</v>
      </c>
      <c r="D483" t="s">
        <v>346</v>
      </c>
      <c r="M483" s="18">
        <v>1</v>
      </c>
      <c r="AM483">
        <v>1</v>
      </c>
      <c r="BY483">
        <v>1</v>
      </c>
      <c r="CP483" s="3">
        <f t="shared" si="47"/>
        <v>5.1515227751483321</v>
      </c>
      <c r="CQ483">
        <f t="shared" si="48"/>
        <v>5.7905802579951305E-3</v>
      </c>
      <c r="CR483" s="3">
        <f t="shared" si="51"/>
        <v>15.430505110184003</v>
      </c>
      <c r="CS483" s="4">
        <f t="shared" si="49"/>
        <v>3.7526835425325103E-4</v>
      </c>
      <c r="CT483" s="3">
        <f t="shared" si="50"/>
        <v>-7.8878691765795681</v>
      </c>
    </row>
    <row r="484" spans="1:98" x14ac:dyDescent="0.25">
      <c r="A484" t="s">
        <v>325</v>
      </c>
      <c r="B484" t="s">
        <v>155</v>
      </c>
      <c r="C484" t="s">
        <v>345</v>
      </c>
      <c r="D484" t="s">
        <v>347</v>
      </c>
      <c r="E484">
        <v>1</v>
      </c>
      <c r="M484" s="18">
        <v>1</v>
      </c>
      <c r="Q484">
        <v>1</v>
      </c>
      <c r="AM484">
        <v>1</v>
      </c>
      <c r="CA484">
        <v>1</v>
      </c>
      <c r="CP484" s="3">
        <f t="shared" si="47"/>
        <v>3.1056799619553477</v>
      </c>
      <c r="CQ484">
        <f t="shared" si="48"/>
        <v>4.4794049951900637E-2</v>
      </c>
      <c r="CR484" s="3">
        <f t="shared" si="51"/>
        <v>15.430505110184003</v>
      </c>
      <c r="CS484" s="4">
        <f t="shared" si="49"/>
        <v>2.9029542216564863E-3</v>
      </c>
      <c r="CT484" s="3">
        <f t="shared" si="50"/>
        <v>-5.8420263633865837</v>
      </c>
    </row>
    <row r="485" spans="1:98" x14ac:dyDescent="0.25">
      <c r="A485" t="s">
        <v>325</v>
      </c>
      <c r="B485" t="s">
        <v>156</v>
      </c>
      <c r="C485" t="s">
        <v>345</v>
      </c>
      <c r="D485" t="s">
        <v>348</v>
      </c>
      <c r="E485">
        <v>1</v>
      </c>
      <c r="M485" s="18">
        <v>1</v>
      </c>
      <c r="Q485">
        <v>1</v>
      </c>
      <c r="AM485">
        <v>1</v>
      </c>
      <c r="CC485">
        <v>1</v>
      </c>
      <c r="CP485" s="3">
        <f t="shared" si="47"/>
        <v>3.8188813934982613</v>
      </c>
      <c r="CQ485">
        <f t="shared" si="48"/>
        <v>2.1952343198942452E-2</v>
      </c>
      <c r="CR485" s="3">
        <f t="shared" si="51"/>
        <v>15.430505110184003</v>
      </c>
      <c r="CS485" s="4">
        <f t="shared" si="49"/>
        <v>1.4226587556394439E-3</v>
      </c>
      <c r="CT485" s="3">
        <f t="shared" si="50"/>
        <v>-6.5552277949294968</v>
      </c>
    </row>
    <row r="486" spans="1:98" x14ac:dyDescent="0.25">
      <c r="A486" t="s">
        <v>325</v>
      </c>
      <c r="B486" t="s">
        <v>157</v>
      </c>
      <c r="C486" t="s">
        <v>345</v>
      </c>
      <c r="D486" t="s">
        <v>349</v>
      </c>
      <c r="M486" s="18">
        <v>1</v>
      </c>
      <c r="Q486">
        <v>1</v>
      </c>
      <c r="AM486">
        <v>1</v>
      </c>
      <c r="CE486">
        <v>1</v>
      </c>
      <c r="CP486" s="3">
        <f t="shared" si="47"/>
        <v>23.485404649094757</v>
      </c>
      <c r="CQ486">
        <f t="shared" si="48"/>
        <v>6.3156543818077845E-11</v>
      </c>
      <c r="CR486" s="3">
        <f t="shared" si="51"/>
        <v>15.430505110184003</v>
      </c>
      <c r="CS486" s="4">
        <f t="shared" si="49"/>
        <v>4.0929667154184776E-12</v>
      </c>
      <c r="CT486" s="3">
        <f t="shared" si="50"/>
        <v>-26.221751050525992</v>
      </c>
    </row>
    <row r="487" spans="1:98" x14ac:dyDescent="0.25">
      <c r="A487" t="s">
        <v>325</v>
      </c>
      <c r="B487" t="s">
        <v>158</v>
      </c>
      <c r="C487" t="s">
        <v>345</v>
      </c>
      <c r="D487" t="s">
        <v>350</v>
      </c>
      <c r="M487" s="18">
        <v>1</v>
      </c>
      <c r="Q487">
        <v>1</v>
      </c>
      <c r="AM487">
        <v>1</v>
      </c>
      <c r="CG487">
        <v>1</v>
      </c>
      <c r="CP487" s="3">
        <f t="shared" si="47"/>
        <v>24.424848027386517</v>
      </c>
      <c r="CQ487">
        <f t="shared" si="48"/>
        <v>2.4684440072328789E-11</v>
      </c>
      <c r="CR487" s="3">
        <f t="shared" si="51"/>
        <v>15.430505110184003</v>
      </c>
      <c r="CS487" s="4">
        <f t="shared" si="49"/>
        <v>1.5997169176294344E-12</v>
      </c>
      <c r="CT487" s="3">
        <f t="shared" si="50"/>
        <v>-27.161194428817751</v>
      </c>
    </row>
    <row r="488" spans="1:98" x14ac:dyDescent="0.25">
      <c r="A488" t="s">
        <v>325</v>
      </c>
      <c r="B488" t="s">
        <v>159</v>
      </c>
      <c r="C488" t="s">
        <v>345</v>
      </c>
      <c r="D488" t="s">
        <v>351</v>
      </c>
      <c r="O488" s="18">
        <v>1</v>
      </c>
      <c r="AM488">
        <v>1</v>
      </c>
      <c r="CI488">
        <v>1</v>
      </c>
      <c r="CP488" s="3">
        <f t="shared" si="47"/>
        <v>2.3570308441967587</v>
      </c>
      <c r="CQ488">
        <f t="shared" si="48"/>
        <v>9.4700988161145375E-2</v>
      </c>
      <c r="CR488" s="3">
        <f t="shared" si="51"/>
        <v>15.430505110184003</v>
      </c>
      <c r="CS488" s="4">
        <f t="shared" si="49"/>
        <v>6.1372578204613362E-3</v>
      </c>
      <c r="CT488" s="3">
        <f t="shared" si="50"/>
        <v>-5.0933772456279938</v>
      </c>
    </row>
    <row r="489" spans="1:98" x14ac:dyDescent="0.25">
      <c r="A489" t="s">
        <v>325</v>
      </c>
      <c r="B489" t="s">
        <v>160</v>
      </c>
      <c r="C489" t="s">
        <v>345</v>
      </c>
      <c r="D489" t="s">
        <v>352</v>
      </c>
      <c r="E489">
        <v>1</v>
      </c>
      <c r="O489" s="18">
        <v>1</v>
      </c>
      <c r="AM489">
        <v>1</v>
      </c>
      <c r="CK489">
        <v>1</v>
      </c>
      <c r="CP489" s="3">
        <f t="shared" si="47"/>
        <v>2.2571362057608235</v>
      </c>
      <c r="CQ489">
        <f t="shared" si="48"/>
        <v>0.10464975138635706</v>
      </c>
      <c r="CR489" s="3">
        <f t="shared" si="51"/>
        <v>15.430505110184003</v>
      </c>
      <c r="CS489" s="4">
        <f t="shared" si="49"/>
        <v>6.7820042596848694E-3</v>
      </c>
      <c r="CT489" s="3">
        <f t="shared" si="50"/>
        <v>-4.9934826071920595</v>
      </c>
    </row>
    <row r="490" spans="1:98" x14ac:dyDescent="0.25">
      <c r="A490" t="s">
        <v>325</v>
      </c>
      <c r="B490" t="s">
        <v>161</v>
      </c>
      <c r="C490" t="s">
        <v>345</v>
      </c>
      <c r="D490" t="s">
        <v>353</v>
      </c>
      <c r="E490">
        <v>3</v>
      </c>
      <c r="O490" s="18">
        <v>1</v>
      </c>
      <c r="AM490">
        <v>1</v>
      </c>
      <c r="CM490">
        <v>1</v>
      </c>
      <c r="CP490" s="3">
        <f t="shared" si="47"/>
        <v>3.2457124362796703</v>
      </c>
      <c r="CQ490">
        <f t="shared" si="48"/>
        <v>3.8940811625470834E-2</v>
      </c>
      <c r="CR490" s="3">
        <f t="shared" si="51"/>
        <v>15.430505110184003</v>
      </c>
      <c r="CS490" s="4">
        <f t="shared" si="49"/>
        <v>2.5236252052287145E-3</v>
      </c>
      <c r="CT490" s="3">
        <f t="shared" si="50"/>
        <v>-5.9820588377109063</v>
      </c>
    </row>
    <row r="491" spans="1:98" x14ac:dyDescent="0.25">
      <c r="A491" t="s">
        <v>325</v>
      </c>
      <c r="B491" t="s">
        <v>162</v>
      </c>
      <c r="C491" t="s">
        <v>345</v>
      </c>
      <c r="D491" t="s">
        <v>354</v>
      </c>
      <c r="O491" s="18">
        <v>1</v>
      </c>
      <c r="AM491">
        <v>1</v>
      </c>
      <c r="CO491">
        <v>1</v>
      </c>
      <c r="CP491" s="3">
        <f t="shared" si="47"/>
        <v>2.9833612352833092</v>
      </c>
      <c r="CQ491">
        <f t="shared" si="48"/>
        <v>5.0622393804612607E-2</v>
      </c>
      <c r="CR491" s="3">
        <f t="shared" si="51"/>
        <v>15.430505110184003</v>
      </c>
      <c r="CS491" s="4">
        <f t="shared" si="49"/>
        <v>3.280669909580747E-3</v>
      </c>
      <c r="CT491" s="3">
        <f t="shared" si="50"/>
        <v>-5.7197076367145447</v>
      </c>
    </row>
    <row r="492" spans="1:98" x14ac:dyDescent="0.25">
      <c r="A492" t="s">
        <v>325</v>
      </c>
      <c r="B492" t="s">
        <v>163</v>
      </c>
      <c r="C492" t="s">
        <v>346</v>
      </c>
      <c r="D492" t="s">
        <v>328</v>
      </c>
      <c r="E492">
        <v>1</v>
      </c>
      <c r="M492" s="18">
        <v>1</v>
      </c>
      <c r="AO492">
        <v>1</v>
      </c>
      <c r="BG492">
        <v>1</v>
      </c>
      <c r="CP492" s="3">
        <f t="shared" si="47"/>
        <v>5.3014177482878519</v>
      </c>
      <c r="CQ492">
        <f t="shared" si="48"/>
        <v>4.984522097402487E-3</v>
      </c>
      <c r="CR492" s="3">
        <f t="shared" si="51"/>
        <v>15.430505110184003</v>
      </c>
      <c r="CS492" s="4">
        <f t="shared" si="49"/>
        <v>3.2303039089191869E-4</v>
      </c>
      <c r="CT492" s="3">
        <f t="shared" si="50"/>
        <v>-8.0377641497190879</v>
      </c>
    </row>
    <row r="493" spans="1:98" x14ac:dyDescent="0.25">
      <c r="A493" t="s">
        <v>325</v>
      </c>
      <c r="B493" t="s">
        <v>164</v>
      </c>
      <c r="C493" t="s">
        <v>346</v>
      </c>
      <c r="D493" t="s">
        <v>338</v>
      </c>
      <c r="M493" s="18">
        <v>1</v>
      </c>
      <c r="AO493">
        <v>1</v>
      </c>
      <c r="BI493">
        <v>1</v>
      </c>
      <c r="CP493" s="3">
        <f t="shared" si="47"/>
        <v>4.1065746411202673</v>
      </c>
      <c r="CQ493">
        <f t="shared" si="48"/>
        <v>1.6464073409355837E-2</v>
      </c>
      <c r="CR493" s="3">
        <f t="shared" si="51"/>
        <v>15.430505110184003</v>
      </c>
      <c r="CS493" s="4">
        <f t="shared" si="49"/>
        <v>1.0669821429558834E-3</v>
      </c>
      <c r="CT493" s="3">
        <f t="shared" si="50"/>
        <v>-6.8429210425515024</v>
      </c>
    </row>
    <row r="494" spans="1:98" x14ac:dyDescent="0.25">
      <c r="A494" t="s">
        <v>325</v>
      </c>
      <c r="B494" t="s">
        <v>165</v>
      </c>
      <c r="C494" t="s">
        <v>346</v>
      </c>
      <c r="D494" t="s">
        <v>339</v>
      </c>
      <c r="M494" s="18">
        <v>1</v>
      </c>
      <c r="AO494">
        <v>1</v>
      </c>
      <c r="BK494">
        <v>1</v>
      </c>
      <c r="CP494" s="3">
        <f t="shared" si="47"/>
        <v>6.0981974025225325</v>
      </c>
      <c r="CQ494">
        <f t="shared" si="48"/>
        <v>2.2469143533094555E-3</v>
      </c>
      <c r="CR494" s="3">
        <f t="shared" si="51"/>
        <v>15.430505110184003</v>
      </c>
      <c r="CS494" s="4">
        <f t="shared" si="49"/>
        <v>1.4561508759855898E-4</v>
      </c>
      <c r="CT494" s="3">
        <f t="shared" si="50"/>
        <v>-8.8345438039537676</v>
      </c>
    </row>
    <row r="495" spans="1:98" x14ac:dyDescent="0.25">
      <c r="A495" t="s">
        <v>325</v>
      </c>
      <c r="B495" t="s">
        <v>166</v>
      </c>
      <c r="C495" t="s">
        <v>346</v>
      </c>
      <c r="D495" t="s">
        <v>340</v>
      </c>
      <c r="M495" s="18">
        <v>1</v>
      </c>
      <c r="AO495">
        <v>1</v>
      </c>
      <c r="BM495">
        <v>1</v>
      </c>
      <c r="CP495" s="3">
        <f t="shared" si="47"/>
        <v>5.1718310373379106</v>
      </c>
      <c r="CQ495">
        <f t="shared" si="48"/>
        <v>5.6741696849686579E-3</v>
      </c>
      <c r="CR495" s="3">
        <f t="shared" si="51"/>
        <v>15.430505110184003</v>
      </c>
      <c r="CS495" s="4">
        <f t="shared" si="49"/>
        <v>3.677241700418319E-4</v>
      </c>
      <c r="CT495" s="3">
        <f t="shared" si="50"/>
        <v>-7.9081774387691457</v>
      </c>
    </row>
    <row r="496" spans="1:98" x14ac:dyDescent="0.25">
      <c r="A496" t="s">
        <v>325</v>
      </c>
      <c r="B496" t="s">
        <v>167</v>
      </c>
      <c r="C496" t="s">
        <v>346</v>
      </c>
      <c r="D496" t="s">
        <v>341</v>
      </c>
      <c r="M496" s="18">
        <v>1</v>
      </c>
      <c r="U496">
        <v>1</v>
      </c>
      <c r="AO496">
        <v>1</v>
      </c>
      <c r="BO496">
        <v>1</v>
      </c>
      <c r="CP496" s="3">
        <f t="shared" si="47"/>
        <v>54.956908882988166</v>
      </c>
      <c r="CQ496">
        <f t="shared" si="48"/>
        <v>1.3568059194781724E-24</v>
      </c>
      <c r="CR496" s="3">
        <f t="shared" si="51"/>
        <v>15.430505110184003</v>
      </c>
      <c r="CS496" s="4">
        <f t="shared" si="49"/>
        <v>8.7930104023794527E-26</v>
      </c>
      <c r="CT496" s="3">
        <f t="shared" si="50"/>
        <v>-57.693255284419401</v>
      </c>
    </row>
    <row r="497" spans="1:98" x14ac:dyDescent="0.25">
      <c r="A497" t="s">
        <v>325</v>
      </c>
      <c r="B497" t="s">
        <v>168</v>
      </c>
      <c r="C497" t="s">
        <v>346</v>
      </c>
      <c r="D497" t="s">
        <v>342</v>
      </c>
      <c r="M497" s="18">
        <v>1</v>
      </c>
      <c r="U497">
        <v>1</v>
      </c>
      <c r="AO497">
        <v>1</v>
      </c>
      <c r="BQ497">
        <v>1</v>
      </c>
      <c r="CP497" s="3">
        <f t="shared" si="47"/>
        <v>53.97706624176115</v>
      </c>
      <c r="CQ497">
        <f t="shared" si="48"/>
        <v>3.6145811704284837E-24</v>
      </c>
      <c r="CR497" s="3">
        <f t="shared" si="51"/>
        <v>15.430505110184003</v>
      </c>
      <c r="CS497" s="4">
        <f t="shared" si="49"/>
        <v>2.3424905047618245E-25</v>
      </c>
      <c r="CT497" s="3">
        <f t="shared" si="50"/>
        <v>-56.713412643192385</v>
      </c>
    </row>
    <row r="498" spans="1:98" x14ac:dyDescent="0.25">
      <c r="A498" t="s">
        <v>325</v>
      </c>
      <c r="B498" t="s">
        <v>169</v>
      </c>
      <c r="C498" t="s">
        <v>346</v>
      </c>
      <c r="D498" t="s">
        <v>343</v>
      </c>
      <c r="M498" s="18">
        <v>1</v>
      </c>
      <c r="U498">
        <v>1</v>
      </c>
      <c r="AO498">
        <v>1</v>
      </c>
      <c r="BS498">
        <v>1</v>
      </c>
      <c r="CP498" s="3">
        <f t="shared" si="47"/>
        <v>55.70785920231959</v>
      </c>
      <c r="CQ498">
        <f t="shared" si="48"/>
        <v>6.4030095532503908E-25</v>
      </c>
      <c r="CR498" s="3">
        <f t="shared" si="51"/>
        <v>15.430505110184003</v>
      </c>
      <c r="CS498" s="4">
        <f t="shared" si="49"/>
        <v>4.1495787127697192E-26</v>
      </c>
      <c r="CT498" s="3">
        <f t="shared" si="50"/>
        <v>-58.444205603750824</v>
      </c>
    </row>
    <row r="499" spans="1:98" x14ac:dyDescent="0.25">
      <c r="A499" t="s">
        <v>325</v>
      </c>
      <c r="B499" t="s">
        <v>170</v>
      </c>
      <c r="C499" t="s">
        <v>346</v>
      </c>
      <c r="D499" t="s">
        <v>344</v>
      </c>
      <c r="M499" s="18">
        <v>1</v>
      </c>
      <c r="U499">
        <v>1</v>
      </c>
      <c r="AO499">
        <v>1</v>
      </c>
      <c r="BU499">
        <v>1</v>
      </c>
      <c r="CP499" s="3">
        <f t="shared" si="47"/>
        <v>55.598619322076203</v>
      </c>
      <c r="CQ499">
        <f t="shared" si="48"/>
        <v>7.1421082278503744E-25</v>
      </c>
      <c r="CR499" s="3">
        <f t="shared" si="51"/>
        <v>15.430505110184003</v>
      </c>
      <c r="CS499" s="4">
        <f t="shared" si="49"/>
        <v>4.6285641181873195E-26</v>
      </c>
      <c r="CT499" s="3">
        <f t="shared" si="50"/>
        <v>-58.334965723507437</v>
      </c>
    </row>
    <row r="500" spans="1:98" x14ac:dyDescent="0.25">
      <c r="A500" t="s">
        <v>325</v>
      </c>
      <c r="B500" t="s">
        <v>171</v>
      </c>
      <c r="C500" t="s">
        <v>346</v>
      </c>
      <c r="D500" t="s">
        <v>345</v>
      </c>
      <c r="M500" s="18">
        <v>1</v>
      </c>
      <c r="AO500">
        <v>1</v>
      </c>
      <c r="BW500">
        <v>1</v>
      </c>
      <c r="CP500" s="3">
        <f t="shared" si="47"/>
        <v>5.7078824144462112</v>
      </c>
      <c r="CQ500">
        <f t="shared" si="48"/>
        <v>3.3196948449618902E-3</v>
      </c>
      <c r="CR500" s="3">
        <f t="shared" si="51"/>
        <v>15.430505110184003</v>
      </c>
      <c r="CS500" s="4">
        <f t="shared" si="49"/>
        <v>2.1513844305530346E-4</v>
      </c>
      <c r="CT500" s="3">
        <f t="shared" si="50"/>
        <v>-8.4442288158774463</v>
      </c>
    </row>
    <row r="501" spans="1:98" x14ac:dyDescent="0.25">
      <c r="A501" t="s">
        <v>325</v>
      </c>
      <c r="B501" t="s">
        <v>172</v>
      </c>
      <c r="C501" t="s">
        <v>346</v>
      </c>
      <c r="D501" t="s">
        <v>346</v>
      </c>
      <c r="K501" s="18">
        <v>1</v>
      </c>
      <c r="M501" s="18">
        <v>1</v>
      </c>
      <c r="AO501">
        <v>1</v>
      </c>
      <c r="BY501">
        <v>1</v>
      </c>
      <c r="CP501" s="3">
        <f t="shared" si="47"/>
        <v>28.011791348392101</v>
      </c>
      <c r="CQ501">
        <f t="shared" si="48"/>
        <v>6.8333487975548019E-13</v>
      </c>
      <c r="CR501" s="3">
        <f t="shared" si="51"/>
        <v>15.430505110184003</v>
      </c>
      <c r="CS501" s="4">
        <f t="shared" si="49"/>
        <v>4.4284673435899709E-14</v>
      </c>
      <c r="CT501" s="3">
        <f t="shared" si="50"/>
        <v>-30.748137749823336</v>
      </c>
    </row>
    <row r="502" spans="1:98" x14ac:dyDescent="0.25">
      <c r="A502" t="s">
        <v>325</v>
      </c>
      <c r="B502" t="s">
        <v>173</v>
      </c>
      <c r="C502" t="s">
        <v>346</v>
      </c>
      <c r="D502" t="s">
        <v>347</v>
      </c>
      <c r="E502">
        <v>1</v>
      </c>
      <c r="M502" s="18">
        <v>1</v>
      </c>
      <c r="Q502">
        <v>1</v>
      </c>
      <c r="AO502">
        <v>1</v>
      </c>
      <c r="CA502">
        <v>1</v>
      </c>
      <c r="CP502" s="3">
        <f t="shared" si="47"/>
        <v>5.2622735886713183</v>
      </c>
      <c r="CQ502">
        <f t="shared" si="48"/>
        <v>5.1835061503808103E-3</v>
      </c>
      <c r="CR502" s="3">
        <f t="shared" si="51"/>
        <v>15.430505110184003</v>
      </c>
      <c r="CS502" s="4">
        <f t="shared" si="49"/>
        <v>3.3592588922832736E-4</v>
      </c>
      <c r="CT502" s="3">
        <f t="shared" si="50"/>
        <v>-7.9986199901025534</v>
      </c>
    </row>
    <row r="503" spans="1:98" x14ac:dyDescent="0.25">
      <c r="A503" t="s">
        <v>325</v>
      </c>
      <c r="B503" t="s">
        <v>174</v>
      </c>
      <c r="C503" t="s">
        <v>346</v>
      </c>
      <c r="D503" t="s">
        <v>348</v>
      </c>
      <c r="M503" s="18">
        <v>1</v>
      </c>
      <c r="Q503">
        <v>1</v>
      </c>
      <c r="AO503">
        <v>1</v>
      </c>
      <c r="CC503">
        <v>1</v>
      </c>
      <c r="CP503" s="3">
        <f t="shared" si="47"/>
        <v>5.9754750202142315</v>
      </c>
      <c r="CQ503">
        <f t="shared" si="48"/>
        <v>2.5402951085953416E-3</v>
      </c>
      <c r="CR503" s="3">
        <f t="shared" si="51"/>
        <v>15.430505110184003</v>
      </c>
      <c r="CS503" s="4">
        <f t="shared" si="49"/>
        <v>1.6462812399567971E-4</v>
      </c>
      <c r="CT503" s="3">
        <f t="shared" si="50"/>
        <v>-8.7118214216454675</v>
      </c>
    </row>
    <row r="504" spans="1:98" x14ac:dyDescent="0.25">
      <c r="A504" t="s">
        <v>325</v>
      </c>
      <c r="B504" t="s">
        <v>175</v>
      </c>
      <c r="C504" t="s">
        <v>346</v>
      </c>
      <c r="D504" t="s">
        <v>349</v>
      </c>
      <c r="M504" s="18">
        <v>1</v>
      </c>
      <c r="Q504">
        <v>1</v>
      </c>
      <c r="AO504">
        <v>1</v>
      </c>
      <c r="CE504">
        <v>1</v>
      </c>
      <c r="CP504" s="3">
        <f t="shared" si="47"/>
        <v>25.641998275810728</v>
      </c>
      <c r="CQ504">
        <f t="shared" si="48"/>
        <v>7.3083888076503566E-12</v>
      </c>
      <c r="CR504" s="3">
        <f t="shared" si="51"/>
        <v>15.430505110184003</v>
      </c>
      <c r="CS504" s="4">
        <f t="shared" si="49"/>
        <v>4.7363250622475615E-13</v>
      </c>
      <c r="CT504" s="3">
        <f t="shared" si="50"/>
        <v>-28.378344677241962</v>
      </c>
    </row>
    <row r="505" spans="1:98" x14ac:dyDescent="0.25">
      <c r="A505" t="s">
        <v>325</v>
      </c>
      <c r="B505" t="s">
        <v>176</v>
      </c>
      <c r="C505" t="s">
        <v>346</v>
      </c>
      <c r="D505" t="s">
        <v>350</v>
      </c>
      <c r="M505" s="18">
        <v>1</v>
      </c>
      <c r="Q505">
        <v>1</v>
      </c>
      <c r="AO505">
        <v>1</v>
      </c>
      <c r="CG505">
        <v>1</v>
      </c>
      <c r="CP505" s="3">
        <f t="shared" si="47"/>
        <v>26.581441654102488</v>
      </c>
      <c r="CQ505">
        <f t="shared" si="48"/>
        <v>2.8564496193359654E-12</v>
      </c>
      <c r="CR505" s="3">
        <f t="shared" si="51"/>
        <v>15.430505110184003</v>
      </c>
      <c r="CS505" s="4">
        <f t="shared" si="49"/>
        <v>1.8511705215992785E-13</v>
      </c>
      <c r="CT505" s="3">
        <f t="shared" si="50"/>
        <v>-29.317788055533722</v>
      </c>
    </row>
    <row r="506" spans="1:98" x14ac:dyDescent="0.25">
      <c r="A506" t="s">
        <v>325</v>
      </c>
      <c r="B506" t="s">
        <v>177</v>
      </c>
      <c r="C506" t="s">
        <v>346</v>
      </c>
      <c r="D506" t="s">
        <v>351</v>
      </c>
      <c r="O506" s="18">
        <v>1</v>
      </c>
      <c r="AO506">
        <v>1</v>
      </c>
      <c r="CI506">
        <v>1</v>
      </c>
      <c r="CP506" s="3">
        <f t="shared" si="47"/>
        <v>4.5136244709127293</v>
      </c>
      <c r="CQ506">
        <f t="shared" si="48"/>
        <v>1.0958668731841445E-2</v>
      </c>
      <c r="CR506" s="3">
        <f t="shared" si="51"/>
        <v>15.430505110184003</v>
      </c>
      <c r="CS506" s="4">
        <f t="shared" si="49"/>
        <v>7.1019507485913836E-4</v>
      </c>
      <c r="CT506" s="3">
        <f t="shared" si="50"/>
        <v>-7.2499708723439644</v>
      </c>
    </row>
    <row r="507" spans="1:98" x14ac:dyDescent="0.25">
      <c r="A507" t="s">
        <v>325</v>
      </c>
      <c r="B507" t="s">
        <v>178</v>
      </c>
      <c r="C507" t="s">
        <v>346</v>
      </c>
      <c r="D507" t="s">
        <v>352</v>
      </c>
      <c r="O507" s="18">
        <v>1</v>
      </c>
      <c r="AO507">
        <v>1</v>
      </c>
      <c r="CK507">
        <v>1</v>
      </c>
      <c r="CP507" s="3">
        <f t="shared" si="47"/>
        <v>4.4137298324767942</v>
      </c>
      <c r="CQ507">
        <f t="shared" si="48"/>
        <v>1.2109925995293666E-2</v>
      </c>
      <c r="CR507" s="3">
        <f t="shared" si="51"/>
        <v>15.430505110184003</v>
      </c>
      <c r="CS507" s="4">
        <f t="shared" si="49"/>
        <v>7.8480425033534496E-4</v>
      </c>
      <c r="CT507" s="3">
        <f t="shared" si="50"/>
        <v>-7.1500762339080293</v>
      </c>
    </row>
    <row r="508" spans="1:98" x14ac:dyDescent="0.25">
      <c r="A508" t="s">
        <v>325</v>
      </c>
      <c r="B508" t="s">
        <v>179</v>
      </c>
      <c r="C508" t="s">
        <v>346</v>
      </c>
      <c r="D508" t="s">
        <v>353</v>
      </c>
      <c r="O508" s="18">
        <v>1</v>
      </c>
      <c r="AO508">
        <v>1</v>
      </c>
      <c r="CM508">
        <v>1</v>
      </c>
      <c r="CP508" s="3">
        <f t="shared" si="47"/>
        <v>5.402306062995641</v>
      </c>
      <c r="CQ508">
        <f t="shared" si="48"/>
        <v>4.5061774226307482E-3</v>
      </c>
      <c r="CR508" s="3">
        <f t="shared" si="51"/>
        <v>15.430505110184003</v>
      </c>
      <c r="CS508" s="4">
        <f t="shared" si="49"/>
        <v>2.9203045463863065E-4</v>
      </c>
      <c r="CT508" s="3">
        <f t="shared" si="50"/>
        <v>-8.1386524644268761</v>
      </c>
    </row>
    <row r="509" spans="1:98" x14ac:dyDescent="0.25">
      <c r="A509" t="s">
        <v>325</v>
      </c>
      <c r="B509" t="s">
        <v>180</v>
      </c>
      <c r="C509" t="s">
        <v>346</v>
      </c>
      <c r="D509" t="s">
        <v>354</v>
      </c>
      <c r="E509">
        <v>1</v>
      </c>
      <c r="O509" s="18">
        <v>1</v>
      </c>
      <c r="AO509">
        <v>1</v>
      </c>
      <c r="CO509">
        <v>1</v>
      </c>
      <c r="CP509" s="3">
        <f t="shared" si="47"/>
        <v>5.1399548619992803</v>
      </c>
      <c r="CQ509">
        <f t="shared" si="48"/>
        <v>5.8579541237055496E-3</v>
      </c>
      <c r="CR509" s="3">
        <f t="shared" si="51"/>
        <v>15.430505110184003</v>
      </c>
      <c r="CS509" s="4">
        <f t="shared" si="49"/>
        <v>3.7963463165177592E-4</v>
      </c>
      <c r="CT509" s="3">
        <f t="shared" si="50"/>
        <v>-7.8763012634305163</v>
      </c>
    </row>
    <row r="510" spans="1:98" x14ac:dyDescent="0.25">
      <c r="A510" t="s">
        <v>325</v>
      </c>
      <c r="B510" t="s">
        <v>181</v>
      </c>
      <c r="C510" t="s">
        <v>347</v>
      </c>
      <c r="D510" t="s">
        <v>328</v>
      </c>
      <c r="E510">
        <v>56</v>
      </c>
      <c r="AQ510">
        <v>1</v>
      </c>
      <c r="BG510">
        <v>1</v>
      </c>
      <c r="CP510" s="3">
        <f t="shared" si="47"/>
        <v>-0.25570358255272252</v>
      </c>
      <c r="CQ510">
        <f t="shared" si="48"/>
        <v>1.2913698866367984</v>
      </c>
      <c r="CR510" s="3">
        <f t="shared" si="51"/>
        <v>15.430505110184003</v>
      </c>
      <c r="CS510" s="4">
        <f t="shared" si="49"/>
        <v>8.3689411164155944E-2</v>
      </c>
      <c r="CT510" s="3">
        <f t="shared" si="50"/>
        <v>-2.480642818878513</v>
      </c>
    </row>
    <row r="511" spans="1:98" x14ac:dyDescent="0.25">
      <c r="A511" t="s">
        <v>325</v>
      </c>
      <c r="B511" t="s">
        <v>182</v>
      </c>
      <c r="C511" t="s">
        <v>347</v>
      </c>
      <c r="D511" t="s">
        <v>338</v>
      </c>
      <c r="M511" s="18">
        <v>1</v>
      </c>
      <c r="AQ511">
        <v>1</v>
      </c>
      <c r="BI511">
        <v>1</v>
      </c>
      <c r="CP511" s="3">
        <f t="shared" si="47"/>
        <v>3.8788934911992587</v>
      </c>
      <c r="CQ511">
        <f t="shared" si="48"/>
        <v>2.0673688148222812E-2</v>
      </c>
      <c r="CR511" s="3">
        <f t="shared" si="51"/>
        <v>15.430505110184003</v>
      </c>
      <c r="CS511" s="4">
        <f t="shared" si="49"/>
        <v>1.3397933509369277E-3</v>
      </c>
      <c r="CT511" s="3">
        <f t="shared" si="50"/>
        <v>-6.6152398926304947</v>
      </c>
    </row>
    <row r="512" spans="1:98" x14ac:dyDescent="0.25">
      <c r="A512" t="s">
        <v>325</v>
      </c>
      <c r="B512" t="s">
        <v>183</v>
      </c>
      <c r="C512" t="s">
        <v>347</v>
      </c>
      <c r="D512" t="s">
        <v>339</v>
      </c>
      <c r="M512" s="18">
        <v>1</v>
      </c>
      <c r="AQ512">
        <v>1</v>
      </c>
      <c r="BK512">
        <v>1</v>
      </c>
      <c r="CP512" s="3">
        <f t="shared" si="47"/>
        <v>5.870516252601524</v>
      </c>
      <c r="CQ512">
        <f t="shared" si="48"/>
        <v>2.8214163944196647E-3</v>
      </c>
      <c r="CR512" s="3">
        <f t="shared" si="51"/>
        <v>15.430505110184003</v>
      </c>
      <c r="CS512" s="4">
        <f t="shared" si="49"/>
        <v>1.8284666472502924E-4</v>
      </c>
      <c r="CT512" s="3">
        <f t="shared" si="50"/>
        <v>-8.60686265403276</v>
      </c>
    </row>
    <row r="513" spans="1:98" x14ac:dyDescent="0.25">
      <c r="A513" t="s">
        <v>325</v>
      </c>
      <c r="B513" t="s">
        <v>184</v>
      </c>
      <c r="C513" t="s">
        <v>347</v>
      </c>
      <c r="D513" t="s">
        <v>340</v>
      </c>
      <c r="M513" s="18">
        <v>1</v>
      </c>
      <c r="AQ513">
        <v>1</v>
      </c>
      <c r="BM513">
        <v>1</v>
      </c>
      <c r="CP513" s="3">
        <f t="shared" si="47"/>
        <v>4.9441498874169021</v>
      </c>
      <c r="CQ513">
        <f t="shared" si="48"/>
        <v>7.1249691161168948E-3</v>
      </c>
      <c r="CR513" s="3">
        <f t="shared" si="51"/>
        <v>15.430505110184003</v>
      </c>
      <c r="CS513" s="4">
        <f t="shared" si="49"/>
        <v>4.6174568267466989E-4</v>
      </c>
      <c r="CT513" s="3">
        <f t="shared" si="50"/>
        <v>-7.6804962888481381</v>
      </c>
    </row>
    <row r="514" spans="1:98" x14ac:dyDescent="0.25">
      <c r="A514" t="s">
        <v>325</v>
      </c>
      <c r="B514" t="s">
        <v>185</v>
      </c>
      <c r="C514" t="s">
        <v>347</v>
      </c>
      <c r="D514" t="s">
        <v>341</v>
      </c>
      <c r="E514">
        <v>73</v>
      </c>
      <c r="AQ514">
        <v>1</v>
      </c>
      <c r="BO514">
        <v>1</v>
      </c>
      <c r="CP514" s="3">
        <f t="shared" si="47"/>
        <v>-0.60021244785240813</v>
      </c>
      <c r="CQ514">
        <f t="shared" si="48"/>
        <v>1.8225059467392335</v>
      </c>
      <c r="CR514" s="3">
        <f t="shared" si="51"/>
        <v>15.430505110184003</v>
      </c>
      <c r="CS514" s="4">
        <f t="shared" si="49"/>
        <v>0.11811058249391947</v>
      </c>
      <c r="CT514" s="3">
        <f t="shared" si="50"/>
        <v>-2.1361339535788275</v>
      </c>
    </row>
    <row r="515" spans="1:98" x14ac:dyDescent="0.25">
      <c r="A515" t="s">
        <v>325</v>
      </c>
      <c r="B515" t="s">
        <v>186</v>
      </c>
      <c r="C515" t="s">
        <v>347</v>
      </c>
      <c r="D515" t="s">
        <v>342</v>
      </c>
      <c r="M515" s="18">
        <v>1</v>
      </c>
      <c r="AQ515">
        <v>1</v>
      </c>
      <c r="BQ515">
        <v>1</v>
      </c>
      <c r="CP515" s="3">
        <f t="shared" si="47"/>
        <v>3.7493850918401388</v>
      </c>
      <c r="CQ515">
        <f t="shared" si="48"/>
        <v>2.3532211556920469E-2</v>
      </c>
      <c r="CR515" s="3">
        <f t="shared" si="51"/>
        <v>15.430505110184003</v>
      </c>
      <c r="CS515" s="4">
        <f t="shared" si="49"/>
        <v>1.5250447985263561E-3</v>
      </c>
      <c r="CT515" s="3">
        <f t="shared" si="50"/>
        <v>-6.4857314932713743</v>
      </c>
    </row>
    <row r="516" spans="1:98" x14ac:dyDescent="0.25">
      <c r="A516" t="s">
        <v>325</v>
      </c>
      <c r="B516" t="s">
        <v>187</v>
      </c>
      <c r="C516" t="s">
        <v>347</v>
      </c>
      <c r="D516" t="s">
        <v>343</v>
      </c>
      <c r="M516" s="18">
        <v>1</v>
      </c>
      <c r="AQ516">
        <v>1</v>
      </c>
      <c r="BS516">
        <v>1</v>
      </c>
      <c r="CP516" s="3">
        <f t="shared" si="47"/>
        <v>5.480178052398581</v>
      </c>
      <c r="CQ516">
        <f t="shared" si="48"/>
        <v>4.1685874048364184E-3</v>
      </c>
      <c r="CR516" s="3">
        <f t="shared" si="51"/>
        <v>15.430505110184003</v>
      </c>
      <c r="CS516" s="4">
        <f t="shared" si="49"/>
        <v>2.7015236215988716E-4</v>
      </c>
      <c r="CT516" s="3">
        <f t="shared" si="50"/>
        <v>-8.2165244538298161</v>
      </c>
    </row>
    <row r="517" spans="1:98" x14ac:dyDescent="0.25">
      <c r="A517" t="s">
        <v>325</v>
      </c>
      <c r="B517" t="s">
        <v>188</v>
      </c>
      <c r="C517" t="s">
        <v>347</v>
      </c>
      <c r="D517" t="s">
        <v>344</v>
      </c>
      <c r="M517" s="18">
        <v>1</v>
      </c>
      <c r="AQ517">
        <v>1</v>
      </c>
      <c r="BU517">
        <v>1</v>
      </c>
      <c r="CP517" s="3">
        <f t="shared" si="47"/>
        <v>5.3709381721551921</v>
      </c>
      <c r="CQ517">
        <f t="shared" si="48"/>
        <v>4.649766981447364E-3</v>
      </c>
      <c r="CR517" s="3">
        <f t="shared" si="51"/>
        <v>15.430505110184003</v>
      </c>
      <c r="CS517" s="4">
        <f t="shared" si="49"/>
        <v>3.013360190249739E-4</v>
      </c>
      <c r="CT517" s="3">
        <f t="shared" si="50"/>
        <v>-8.1072845735864281</v>
      </c>
    </row>
    <row r="518" spans="1:98" x14ac:dyDescent="0.25">
      <c r="A518" t="s">
        <v>325</v>
      </c>
      <c r="B518" t="s">
        <v>189</v>
      </c>
      <c r="C518" t="s">
        <v>347</v>
      </c>
      <c r="D518" t="s">
        <v>345</v>
      </c>
      <c r="M518" s="18">
        <v>1</v>
      </c>
      <c r="AQ518">
        <v>1</v>
      </c>
      <c r="BW518">
        <v>1</v>
      </c>
      <c r="CP518" s="3">
        <f t="shared" ref="CP518:CP581" si="52">SUMPRODUCT(F$2:CO$2,F518:CO518)</f>
        <v>5.4802012645252027</v>
      </c>
      <c r="CQ518">
        <f t="shared" si="48"/>
        <v>4.1684906441807586E-3</v>
      </c>
      <c r="CR518" s="3">
        <f t="shared" si="51"/>
        <v>15.430505110184003</v>
      </c>
      <c r="CS518" s="4">
        <f t="shared" si="49"/>
        <v>2.7014609142182847E-4</v>
      </c>
      <c r="CT518" s="3">
        <f t="shared" si="50"/>
        <v>-8.2165476659564387</v>
      </c>
    </row>
    <row r="519" spans="1:98" x14ac:dyDescent="0.25">
      <c r="A519" t="s">
        <v>325</v>
      </c>
      <c r="B519" t="s">
        <v>190</v>
      </c>
      <c r="C519" t="s">
        <v>347</v>
      </c>
      <c r="D519" t="s">
        <v>346</v>
      </c>
      <c r="M519" s="18">
        <v>1</v>
      </c>
      <c r="AQ519">
        <v>1</v>
      </c>
      <c r="BY519">
        <v>1</v>
      </c>
      <c r="CP519" s="3">
        <f t="shared" si="52"/>
        <v>7.0804352519432943</v>
      </c>
      <c r="CQ519">
        <f t="shared" si="48"/>
        <v>8.4140684470288051E-4</v>
      </c>
      <c r="CR519" s="3">
        <f t="shared" si="51"/>
        <v>15.430505110184003</v>
      </c>
      <c r="CS519" s="4">
        <f t="shared" si="49"/>
        <v>5.4528794663212882E-5</v>
      </c>
      <c r="CT519" s="3">
        <f t="shared" si="50"/>
        <v>-9.8167816533745302</v>
      </c>
    </row>
    <row r="520" spans="1:98" x14ac:dyDescent="0.25">
      <c r="A520" t="s">
        <v>325</v>
      </c>
      <c r="B520" t="s">
        <v>191</v>
      </c>
      <c r="C520" t="s">
        <v>347</v>
      </c>
      <c r="D520" t="s">
        <v>347</v>
      </c>
      <c r="K520" s="18">
        <v>1</v>
      </c>
      <c r="M520" s="18">
        <v>1</v>
      </c>
      <c r="AQ520">
        <v>1</v>
      </c>
      <c r="CA520">
        <v>1</v>
      </c>
      <c r="CP520" s="3">
        <f t="shared" si="52"/>
        <v>25.738031319924524</v>
      </c>
      <c r="CQ520">
        <f t="shared" si="48"/>
        <v>6.6391888574527602E-12</v>
      </c>
      <c r="CR520" s="3">
        <f t="shared" si="51"/>
        <v>15.430505110184003</v>
      </c>
      <c r="CS520" s="4">
        <f t="shared" si="49"/>
        <v>4.3026387082241084E-13</v>
      </c>
      <c r="CT520" s="3">
        <f t="shared" si="50"/>
        <v>-28.474377721355758</v>
      </c>
    </row>
    <row r="521" spans="1:98" x14ac:dyDescent="0.25">
      <c r="A521" t="s">
        <v>325</v>
      </c>
      <c r="B521" t="s">
        <v>192</v>
      </c>
      <c r="C521" t="s">
        <v>347</v>
      </c>
      <c r="D521" t="s">
        <v>348</v>
      </c>
      <c r="M521" s="18">
        <v>1</v>
      </c>
      <c r="AQ521">
        <v>1</v>
      </c>
      <c r="CC521">
        <v>1</v>
      </c>
      <c r="CP521" s="3">
        <f t="shared" si="52"/>
        <v>5.7475578049396345</v>
      </c>
      <c r="CQ521">
        <f t="shared" si="48"/>
        <v>3.1905632673369421E-3</v>
      </c>
      <c r="CR521" s="3">
        <f t="shared" si="51"/>
        <v>15.430505110184003</v>
      </c>
      <c r="CS521" s="4">
        <f t="shared" si="49"/>
        <v>2.0676985261041113E-4</v>
      </c>
      <c r="CT521" s="3">
        <f t="shared" si="50"/>
        <v>-8.4839042063708696</v>
      </c>
    </row>
    <row r="522" spans="1:98" x14ac:dyDescent="0.25">
      <c r="A522" t="s">
        <v>325</v>
      </c>
      <c r="B522" t="s">
        <v>193</v>
      </c>
      <c r="C522" t="s">
        <v>347</v>
      </c>
      <c r="D522" t="s">
        <v>349</v>
      </c>
      <c r="M522" s="18">
        <v>1</v>
      </c>
      <c r="AQ522">
        <v>1</v>
      </c>
      <c r="CE522">
        <v>1</v>
      </c>
      <c r="CP522" s="3">
        <f t="shared" si="52"/>
        <v>25.41408106053613</v>
      </c>
      <c r="CQ522">
        <f t="shared" si="48"/>
        <v>9.179200004836964E-12</v>
      </c>
      <c r="CR522" s="3">
        <f t="shared" si="51"/>
        <v>15.430505110184003</v>
      </c>
      <c r="CS522" s="4">
        <f t="shared" si="49"/>
        <v>5.9487359223119464E-13</v>
      </c>
      <c r="CT522" s="3">
        <f t="shared" si="50"/>
        <v>-28.150427461967364</v>
      </c>
    </row>
    <row r="523" spans="1:98" x14ac:dyDescent="0.25">
      <c r="A523" t="s">
        <v>325</v>
      </c>
      <c r="B523" t="s">
        <v>194</v>
      </c>
      <c r="C523" t="s">
        <v>347</v>
      </c>
      <c r="D523" t="s">
        <v>350</v>
      </c>
      <c r="M523" s="18">
        <v>1</v>
      </c>
      <c r="AQ523">
        <v>1</v>
      </c>
      <c r="CG523">
        <v>1</v>
      </c>
      <c r="CP523" s="3">
        <f t="shared" si="52"/>
        <v>26.35352443882789</v>
      </c>
      <c r="CQ523">
        <f t="shared" ref="CQ523:CQ586" si="53">EXP(-CP523)</f>
        <v>3.5876474349829961E-12</v>
      </c>
      <c r="CR523" s="3">
        <f t="shared" si="51"/>
        <v>15.430505110184003</v>
      </c>
      <c r="CS523" s="4">
        <f t="shared" ref="CS523:CS586" si="54">CQ523/CR523</f>
        <v>2.3250356416493323E-13</v>
      </c>
      <c r="CT523" s="3">
        <f t="shared" ref="CT523:CT586" si="55">LN(CS523)</f>
        <v>-29.089870840259124</v>
      </c>
    </row>
    <row r="524" spans="1:98" x14ac:dyDescent="0.25">
      <c r="A524" t="s">
        <v>325</v>
      </c>
      <c r="B524" t="s">
        <v>195</v>
      </c>
      <c r="C524" t="s">
        <v>347</v>
      </c>
      <c r="D524" t="s">
        <v>351</v>
      </c>
      <c r="E524">
        <v>1</v>
      </c>
      <c r="M524" s="18">
        <v>1</v>
      </c>
      <c r="Q524">
        <v>1</v>
      </c>
      <c r="AQ524">
        <v>1</v>
      </c>
      <c r="CI524">
        <v>1</v>
      </c>
      <c r="CP524" s="3">
        <f t="shared" si="52"/>
        <v>4.3628122218690537</v>
      </c>
      <c r="CQ524">
        <f t="shared" si="53"/>
        <v>1.2742502470529183E-2</v>
      </c>
      <c r="CR524" s="3">
        <f t="shared" ref="CR524:CR587" si="56">CR$330</f>
        <v>15.430505110184003</v>
      </c>
      <c r="CS524" s="4">
        <f t="shared" si="54"/>
        <v>8.2579943945705571E-4</v>
      </c>
      <c r="CT524" s="3">
        <f t="shared" si="55"/>
        <v>-7.0991586233002897</v>
      </c>
    </row>
    <row r="525" spans="1:98" x14ac:dyDescent="0.25">
      <c r="A525" t="s">
        <v>325</v>
      </c>
      <c r="B525" t="s">
        <v>196</v>
      </c>
      <c r="C525" t="s">
        <v>347</v>
      </c>
      <c r="D525" t="s">
        <v>352</v>
      </c>
      <c r="M525" s="18">
        <v>1</v>
      </c>
      <c r="Q525">
        <v>1</v>
      </c>
      <c r="AQ525">
        <v>1</v>
      </c>
      <c r="CK525">
        <v>1</v>
      </c>
      <c r="CP525" s="3">
        <f t="shared" si="52"/>
        <v>4.2629175834331186</v>
      </c>
      <c r="CQ525">
        <f t="shared" si="53"/>
        <v>1.4081159462790462E-2</v>
      </c>
      <c r="CR525" s="3">
        <f t="shared" si="56"/>
        <v>15.430505110184003</v>
      </c>
      <c r="CS525" s="4">
        <f t="shared" si="54"/>
        <v>9.1255337153525946E-4</v>
      </c>
      <c r="CT525" s="3">
        <f t="shared" si="55"/>
        <v>-6.9992639848643545</v>
      </c>
    </row>
    <row r="526" spans="1:98" x14ac:dyDescent="0.25">
      <c r="A526" t="s">
        <v>325</v>
      </c>
      <c r="B526" t="s">
        <v>197</v>
      </c>
      <c r="C526" t="s">
        <v>347</v>
      </c>
      <c r="D526" t="s">
        <v>353</v>
      </c>
      <c r="M526" s="18">
        <v>1</v>
      </c>
      <c r="Q526">
        <v>1</v>
      </c>
      <c r="AQ526">
        <v>1</v>
      </c>
      <c r="CM526">
        <v>1</v>
      </c>
      <c r="CP526" s="3">
        <f t="shared" si="52"/>
        <v>5.2514938139519654</v>
      </c>
      <c r="CQ526">
        <f t="shared" si="53"/>
        <v>5.239685434935722E-3</v>
      </c>
      <c r="CR526" s="3">
        <f t="shared" si="56"/>
        <v>15.430505110184003</v>
      </c>
      <c r="CS526" s="4">
        <f t="shared" si="54"/>
        <v>3.3956668284809249E-4</v>
      </c>
      <c r="CT526" s="3">
        <f t="shared" si="55"/>
        <v>-7.9878402153832013</v>
      </c>
    </row>
    <row r="527" spans="1:98" x14ac:dyDescent="0.25">
      <c r="A527" t="s">
        <v>325</v>
      </c>
      <c r="B527" t="s">
        <v>198</v>
      </c>
      <c r="C527" t="s">
        <v>347</v>
      </c>
      <c r="D527" t="s">
        <v>354</v>
      </c>
      <c r="E527">
        <v>1</v>
      </c>
      <c r="M527" s="18">
        <v>1</v>
      </c>
      <c r="Q527">
        <v>1</v>
      </c>
      <c r="AQ527">
        <v>1</v>
      </c>
      <c r="CO527">
        <v>1</v>
      </c>
      <c r="CP527" s="3">
        <f t="shared" si="52"/>
        <v>4.9891426129556047</v>
      </c>
      <c r="CQ527">
        <f t="shared" si="53"/>
        <v>6.8115020829744143E-3</v>
      </c>
      <c r="CR527" s="3">
        <f t="shared" si="56"/>
        <v>15.430505110184003</v>
      </c>
      <c r="CS527" s="4">
        <f t="shared" si="54"/>
        <v>4.4143092104476095E-4</v>
      </c>
      <c r="CT527" s="3">
        <f t="shared" si="55"/>
        <v>-7.7254890143868398</v>
      </c>
    </row>
    <row r="528" spans="1:98" x14ac:dyDescent="0.25">
      <c r="A528" t="s">
        <v>325</v>
      </c>
      <c r="B528" t="s">
        <v>199</v>
      </c>
      <c r="C528" t="s">
        <v>348</v>
      </c>
      <c r="D528" t="s">
        <v>328</v>
      </c>
      <c r="M528" s="18">
        <v>1</v>
      </c>
      <c r="AS528">
        <v>1</v>
      </c>
      <c r="BG528">
        <v>1</v>
      </c>
      <c r="CP528" s="3">
        <f t="shared" si="52"/>
        <v>6.0213399794001319</v>
      </c>
      <c r="CQ528">
        <f t="shared" si="53"/>
        <v>2.4264160681344632E-3</v>
      </c>
      <c r="CR528" s="3">
        <f t="shared" si="56"/>
        <v>15.430505110184003</v>
      </c>
      <c r="CS528" s="4">
        <f t="shared" si="54"/>
        <v>1.5724800003682636E-4</v>
      </c>
      <c r="CT528" s="3">
        <f t="shared" si="55"/>
        <v>-8.7576863808313679</v>
      </c>
    </row>
    <row r="529" spans="1:98" x14ac:dyDescent="0.25">
      <c r="A529" t="s">
        <v>325</v>
      </c>
      <c r="B529" t="s">
        <v>200</v>
      </c>
      <c r="C529" t="s">
        <v>348</v>
      </c>
      <c r="D529" t="s">
        <v>338</v>
      </c>
      <c r="E529">
        <v>60</v>
      </c>
      <c r="AS529">
        <v>1</v>
      </c>
      <c r="BI529">
        <v>1</v>
      </c>
      <c r="CP529" s="3">
        <f t="shared" si="52"/>
        <v>-0.50294330868701986</v>
      </c>
      <c r="CQ529">
        <f t="shared" si="53"/>
        <v>1.6535811148409643</v>
      </c>
      <c r="CR529" s="3">
        <f t="shared" si="56"/>
        <v>15.430505110184003</v>
      </c>
      <c r="CS529" s="4">
        <f t="shared" si="54"/>
        <v>0.10716312285523399</v>
      </c>
      <c r="CT529" s="3">
        <f t="shared" si="55"/>
        <v>-2.2334030927442154</v>
      </c>
    </row>
    <row r="530" spans="1:98" x14ac:dyDescent="0.25">
      <c r="A530" t="s">
        <v>325</v>
      </c>
      <c r="B530" t="s">
        <v>201</v>
      </c>
      <c r="C530" t="s">
        <v>348</v>
      </c>
      <c r="D530" t="s">
        <v>339</v>
      </c>
      <c r="M530" s="18">
        <v>1</v>
      </c>
      <c r="AS530">
        <v>1</v>
      </c>
      <c r="BK530">
        <v>1</v>
      </c>
      <c r="CP530" s="3">
        <f t="shared" si="52"/>
        <v>6.8181196336348115</v>
      </c>
      <c r="CQ530">
        <f t="shared" si="53"/>
        <v>1.0937756888334631E-3</v>
      </c>
      <c r="CR530" s="3">
        <f t="shared" si="56"/>
        <v>15.430505110184003</v>
      </c>
      <c r="CS530" s="4">
        <f t="shared" si="54"/>
        <v>7.088398474471068E-5</v>
      </c>
      <c r="CT530" s="3">
        <f t="shared" si="55"/>
        <v>-9.5544660350660475</v>
      </c>
    </row>
    <row r="531" spans="1:98" x14ac:dyDescent="0.25">
      <c r="A531" t="s">
        <v>325</v>
      </c>
      <c r="B531" t="s">
        <v>202</v>
      </c>
      <c r="C531" t="s">
        <v>348</v>
      </c>
      <c r="D531" t="s">
        <v>340</v>
      </c>
      <c r="E531">
        <v>1</v>
      </c>
      <c r="M531" s="18">
        <v>1</v>
      </c>
      <c r="AS531">
        <v>1</v>
      </c>
      <c r="BM531">
        <v>1</v>
      </c>
      <c r="CP531" s="3">
        <f t="shared" si="52"/>
        <v>5.8917532684501897</v>
      </c>
      <c r="CQ531">
        <f t="shared" si="53"/>
        <v>2.7621296942597759E-3</v>
      </c>
      <c r="CR531" s="3">
        <f t="shared" si="56"/>
        <v>15.430505110184003</v>
      </c>
      <c r="CS531" s="4">
        <f t="shared" si="54"/>
        <v>1.790044897776414E-4</v>
      </c>
      <c r="CT531" s="3">
        <f t="shared" si="55"/>
        <v>-8.6280996698814256</v>
      </c>
    </row>
    <row r="532" spans="1:98" x14ac:dyDescent="0.25">
      <c r="A532" t="s">
        <v>325</v>
      </c>
      <c r="B532" t="s">
        <v>203</v>
      </c>
      <c r="C532" t="s">
        <v>348</v>
      </c>
      <c r="D532" t="s">
        <v>341</v>
      </c>
      <c r="M532" s="18">
        <v>1</v>
      </c>
      <c r="AS532">
        <v>1</v>
      </c>
      <c r="BO532">
        <v>1</v>
      </c>
      <c r="CP532" s="3">
        <f t="shared" si="52"/>
        <v>5.6768311141004455</v>
      </c>
      <c r="CQ532">
        <f t="shared" si="53"/>
        <v>3.424392777932599E-3</v>
      </c>
      <c r="CR532" s="3">
        <f t="shared" si="56"/>
        <v>15.430505110184003</v>
      </c>
      <c r="CS532" s="4">
        <f t="shared" si="54"/>
        <v>2.2192356980411024E-4</v>
      </c>
      <c r="CT532" s="3">
        <f t="shared" si="55"/>
        <v>-8.4131775155316806</v>
      </c>
    </row>
    <row r="533" spans="1:98" x14ac:dyDescent="0.25">
      <c r="A533" t="s">
        <v>325</v>
      </c>
      <c r="B533" t="s">
        <v>204</v>
      </c>
      <c r="C533" t="s">
        <v>348</v>
      </c>
      <c r="D533" t="s">
        <v>342</v>
      </c>
      <c r="E533">
        <v>84</v>
      </c>
      <c r="AS533">
        <v>1</v>
      </c>
      <c r="BQ533">
        <v>1</v>
      </c>
      <c r="CP533" s="3">
        <f t="shared" si="52"/>
        <v>-0.63245170804614004</v>
      </c>
      <c r="CQ533">
        <f t="shared" si="53"/>
        <v>1.8822195798823171</v>
      </c>
      <c r="CR533" s="3">
        <f t="shared" si="56"/>
        <v>15.430505110184003</v>
      </c>
      <c r="CS533" s="4">
        <f t="shared" si="54"/>
        <v>0.12198042555587296</v>
      </c>
      <c r="CT533" s="3">
        <f t="shared" si="55"/>
        <v>-2.1038946933850955</v>
      </c>
    </row>
    <row r="534" spans="1:98" x14ac:dyDescent="0.25">
      <c r="A534" t="s">
        <v>325</v>
      </c>
      <c r="B534" t="s">
        <v>205</v>
      </c>
      <c r="C534" t="s">
        <v>348</v>
      </c>
      <c r="D534" t="s">
        <v>343</v>
      </c>
      <c r="M534" s="18">
        <v>1</v>
      </c>
      <c r="AS534">
        <v>1</v>
      </c>
      <c r="BS534">
        <v>1</v>
      </c>
      <c r="CP534" s="3">
        <f t="shared" si="52"/>
        <v>6.4277814334318686</v>
      </c>
      <c r="CQ534">
        <f t="shared" si="53"/>
        <v>1.616032135208916E-3</v>
      </c>
      <c r="CR534" s="3">
        <f t="shared" si="56"/>
        <v>15.430505110184003</v>
      </c>
      <c r="CS534" s="4">
        <f t="shared" si="54"/>
        <v>1.0472969767803314E-4</v>
      </c>
      <c r="CT534" s="3">
        <f t="shared" si="55"/>
        <v>-9.1641278348631037</v>
      </c>
    </row>
    <row r="535" spans="1:98" x14ac:dyDescent="0.25">
      <c r="A535" t="s">
        <v>325</v>
      </c>
      <c r="B535" t="s">
        <v>206</v>
      </c>
      <c r="C535" t="s">
        <v>348</v>
      </c>
      <c r="D535" t="s">
        <v>344</v>
      </c>
      <c r="M535" s="18">
        <v>1</v>
      </c>
      <c r="AS535">
        <v>1</v>
      </c>
      <c r="BU535">
        <v>1</v>
      </c>
      <c r="CP535" s="3">
        <f t="shared" si="52"/>
        <v>6.3185415531884797</v>
      </c>
      <c r="CQ535">
        <f t="shared" si="53"/>
        <v>1.8025705433294536E-3</v>
      </c>
      <c r="CR535" s="3">
        <f t="shared" si="56"/>
        <v>15.430505110184003</v>
      </c>
      <c r="CS535" s="4">
        <f t="shared" si="54"/>
        <v>1.1681863493501404E-4</v>
      </c>
      <c r="CT535" s="3">
        <f t="shared" si="55"/>
        <v>-9.0548879546197156</v>
      </c>
    </row>
    <row r="536" spans="1:98" x14ac:dyDescent="0.25">
      <c r="A536" t="s">
        <v>325</v>
      </c>
      <c r="B536" t="s">
        <v>207</v>
      </c>
      <c r="C536" t="s">
        <v>348</v>
      </c>
      <c r="D536" t="s">
        <v>345</v>
      </c>
      <c r="M536" s="18">
        <v>1</v>
      </c>
      <c r="AS536">
        <v>1</v>
      </c>
      <c r="BW536">
        <v>1</v>
      </c>
      <c r="CP536" s="3">
        <f t="shared" si="52"/>
        <v>6.4278046455584903</v>
      </c>
      <c r="CQ536">
        <f t="shared" si="53"/>
        <v>1.6159946241017268E-3</v>
      </c>
      <c r="CR536" s="3">
        <f t="shared" si="56"/>
        <v>15.430505110184003</v>
      </c>
      <c r="CS536" s="4">
        <f t="shared" si="54"/>
        <v>1.0472726670724369E-4</v>
      </c>
      <c r="CT536" s="3">
        <f t="shared" si="55"/>
        <v>-9.1641510469897263</v>
      </c>
    </row>
    <row r="537" spans="1:98" x14ac:dyDescent="0.25">
      <c r="A537" t="s">
        <v>325</v>
      </c>
      <c r="B537" t="s">
        <v>208</v>
      </c>
      <c r="C537" t="s">
        <v>348</v>
      </c>
      <c r="D537" t="s">
        <v>346</v>
      </c>
      <c r="M537" s="18">
        <v>1</v>
      </c>
      <c r="AS537">
        <v>1</v>
      </c>
      <c r="BY537">
        <v>1</v>
      </c>
      <c r="CP537" s="3">
        <f t="shared" si="52"/>
        <v>8.0280386329765818</v>
      </c>
      <c r="CQ537">
        <f t="shared" si="53"/>
        <v>3.2618735503710787E-4</v>
      </c>
      <c r="CR537" s="3">
        <f t="shared" si="56"/>
        <v>15.430505110184003</v>
      </c>
      <c r="CS537" s="4">
        <f t="shared" si="54"/>
        <v>2.1139123619603807E-5</v>
      </c>
      <c r="CT537" s="3">
        <f t="shared" si="55"/>
        <v>-10.764385034407818</v>
      </c>
    </row>
    <row r="538" spans="1:98" x14ac:dyDescent="0.25">
      <c r="A538" t="s">
        <v>325</v>
      </c>
      <c r="B538" t="s">
        <v>209</v>
      </c>
      <c r="C538" t="s">
        <v>348</v>
      </c>
      <c r="D538" t="s">
        <v>347</v>
      </c>
      <c r="M538" s="18">
        <v>1</v>
      </c>
      <c r="AS538">
        <v>1</v>
      </c>
      <c r="CA538">
        <v>1</v>
      </c>
      <c r="CP538" s="3">
        <f t="shared" si="52"/>
        <v>5.9819597544300089</v>
      </c>
      <c r="CQ538">
        <f t="shared" si="53"/>
        <v>2.5238752666820528E-3</v>
      </c>
      <c r="CR538" s="3">
        <f t="shared" si="56"/>
        <v>15.430505110184003</v>
      </c>
      <c r="CS538" s="4">
        <f t="shared" si="54"/>
        <v>1.6356400834968885E-4</v>
      </c>
      <c r="CT538" s="3">
        <f t="shared" si="55"/>
        <v>-8.718306155861244</v>
      </c>
    </row>
    <row r="539" spans="1:98" x14ac:dyDescent="0.25">
      <c r="A539" t="s">
        <v>325</v>
      </c>
      <c r="B539" t="s">
        <v>210</v>
      </c>
      <c r="C539" t="s">
        <v>348</v>
      </c>
      <c r="D539" t="s">
        <v>348</v>
      </c>
      <c r="K539" s="18">
        <v>1</v>
      </c>
      <c r="M539" s="18">
        <v>1</v>
      </c>
      <c r="AS539">
        <v>1</v>
      </c>
      <c r="CC539">
        <v>1</v>
      </c>
      <c r="CP539" s="3">
        <f t="shared" si="52"/>
        <v>27.398836132500723</v>
      </c>
      <c r="CQ539">
        <f t="shared" si="53"/>
        <v>1.2613530366570422E-12</v>
      </c>
      <c r="CR539" s="3">
        <f t="shared" si="56"/>
        <v>15.430505110184003</v>
      </c>
      <c r="CS539" s="4">
        <f t="shared" si="54"/>
        <v>8.1744118397301191E-14</v>
      </c>
      <c r="CT539" s="3">
        <f t="shared" si="55"/>
        <v>-30.135182533931957</v>
      </c>
    </row>
    <row r="540" spans="1:98" x14ac:dyDescent="0.25">
      <c r="A540" t="s">
        <v>325</v>
      </c>
      <c r="B540" t="s">
        <v>211</v>
      </c>
      <c r="C540" t="s">
        <v>348</v>
      </c>
      <c r="D540" t="s">
        <v>349</v>
      </c>
      <c r="M540" s="18">
        <v>1</v>
      </c>
      <c r="AS540">
        <v>1</v>
      </c>
      <c r="CE540">
        <v>1</v>
      </c>
      <c r="CP540" s="3">
        <f t="shared" si="52"/>
        <v>26.361684441569416</v>
      </c>
      <c r="CQ540">
        <f t="shared" si="53"/>
        <v>3.5584913407635515E-12</v>
      </c>
      <c r="CR540" s="3">
        <f t="shared" si="56"/>
        <v>15.430505110184003</v>
      </c>
      <c r="CS540" s="4">
        <f t="shared" si="54"/>
        <v>2.3061405413196601E-13</v>
      </c>
      <c r="CT540" s="3">
        <f t="shared" si="55"/>
        <v>-29.09803084300065</v>
      </c>
    </row>
    <row r="541" spans="1:98" x14ac:dyDescent="0.25">
      <c r="A541" t="s">
        <v>325</v>
      </c>
      <c r="B541" t="s">
        <v>212</v>
      </c>
      <c r="C541" t="s">
        <v>348</v>
      </c>
      <c r="D541" t="s">
        <v>350</v>
      </c>
      <c r="M541" s="18">
        <v>1</v>
      </c>
      <c r="AS541">
        <v>1</v>
      </c>
      <c r="CG541">
        <v>1</v>
      </c>
      <c r="CP541" s="3">
        <f t="shared" si="52"/>
        <v>27.301127819861179</v>
      </c>
      <c r="CQ541">
        <f t="shared" si="53"/>
        <v>1.3908197146126207E-12</v>
      </c>
      <c r="CR541" s="3">
        <f t="shared" si="56"/>
        <v>15.430505110184003</v>
      </c>
      <c r="CS541" s="4">
        <f t="shared" si="54"/>
        <v>9.0134425586281774E-14</v>
      </c>
      <c r="CT541" s="3">
        <f t="shared" si="55"/>
        <v>-30.037474221292413</v>
      </c>
    </row>
    <row r="542" spans="1:98" x14ac:dyDescent="0.25">
      <c r="A542" t="s">
        <v>325</v>
      </c>
      <c r="B542" t="s">
        <v>213</v>
      </c>
      <c r="C542" t="s">
        <v>348</v>
      </c>
      <c r="D542" t="s">
        <v>351</v>
      </c>
      <c r="M542" s="18">
        <v>1</v>
      </c>
      <c r="Q542">
        <v>1</v>
      </c>
      <c r="AS542">
        <v>1</v>
      </c>
      <c r="CI542">
        <v>1</v>
      </c>
      <c r="CP542" s="3">
        <f t="shared" si="52"/>
        <v>5.3104156029023413</v>
      </c>
      <c r="CQ542">
        <f t="shared" si="53"/>
        <v>4.9398732653327289E-3</v>
      </c>
      <c r="CR542" s="3">
        <f t="shared" si="56"/>
        <v>15.430505110184003</v>
      </c>
      <c r="CS542" s="4">
        <f t="shared" si="54"/>
        <v>3.2013684776089761E-4</v>
      </c>
      <c r="CT542" s="3">
        <f t="shared" si="55"/>
        <v>-8.0467620043335764</v>
      </c>
    </row>
    <row r="543" spans="1:98" x14ac:dyDescent="0.25">
      <c r="A543" t="s">
        <v>325</v>
      </c>
      <c r="B543" t="s">
        <v>214</v>
      </c>
      <c r="C543" t="s">
        <v>348</v>
      </c>
      <c r="D543" t="s">
        <v>352</v>
      </c>
      <c r="M543" s="18">
        <v>1</v>
      </c>
      <c r="Q543">
        <v>1</v>
      </c>
      <c r="AS543">
        <v>1</v>
      </c>
      <c r="CK543">
        <v>1</v>
      </c>
      <c r="CP543" s="3">
        <f t="shared" si="52"/>
        <v>5.2105209644664061</v>
      </c>
      <c r="CQ543">
        <f t="shared" si="53"/>
        <v>5.4588290907536981E-3</v>
      </c>
      <c r="CR543" s="3">
        <f t="shared" si="56"/>
        <v>15.430505110184003</v>
      </c>
      <c r="CS543" s="4">
        <f t="shared" si="54"/>
        <v>3.5376865836692003E-4</v>
      </c>
      <c r="CT543" s="3">
        <f t="shared" si="55"/>
        <v>-7.9468673658976421</v>
      </c>
    </row>
    <row r="544" spans="1:98" x14ac:dyDescent="0.25">
      <c r="A544" t="s">
        <v>325</v>
      </c>
      <c r="B544" t="s">
        <v>215</v>
      </c>
      <c r="C544" t="s">
        <v>348</v>
      </c>
      <c r="D544" t="s">
        <v>353</v>
      </c>
      <c r="M544" s="18">
        <v>1</v>
      </c>
      <c r="Q544">
        <v>1</v>
      </c>
      <c r="AS544">
        <v>1</v>
      </c>
      <c r="CM544">
        <v>1</v>
      </c>
      <c r="CP544" s="3">
        <f t="shared" si="52"/>
        <v>6.1990971949852529</v>
      </c>
      <c r="CQ544">
        <f t="shared" si="53"/>
        <v>2.0312636437509243E-3</v>
      </c>
      <c r="CR544" s="3">
        <f t="shared" si="56"/>
        <v>15.430505110184003</v>
      </c>
      <c r="CS544" s="4">
        <f t="shared" si="54"/>
        <v>1.3163947837393266E-4</v>
      </c>
      <c r="CT544" s="3">
        <f t="shared" si="55"/>
        <v>-8.9354435964164889</v>
      </c>
    </row>
    <row r="545" spans="1:98" x14ac:dyDescent="0.25">
      <c r="A545" t="s">
        <v>325</v>
      </c>
      <c r="B545" t="s">
        <v>216</v>
      </c>
      <c r="C545" t="s">
        <v>348</v>
      </c>
      <c r="D545" t="s">
        <v>354</v>
      </c>
      <c r="M545" s="18">
        <v>1</v>
      </c>
      <c r="Q545">
        <v>1</v>
      </c>
      <c r="AS545">
        <v>1</v>
      </c>
      <c r="CO545">
        <v>1</v>
      </c>
      <c r="CP545" s="3">
        <f t="shared" si="52"/>
        <v>5.9367459939888922</v>
      </c>
      <c r="CQ545">
        <f t="shared" si="53"/>
        <v>2.6406082411413604E-3</v>
      </c>
      <c r="CR545" s="3">
        <f t="shared" si="56"/>
        <v>15.430505110184003</v>
      </c>
      <c r="CS545" s="4">
        <f t="shared" si="54"/>
        <v>1.7112908633163158E-4</v>
      </c>
      <c r="CT545" s="3">
        <f t="shared" si="55"/>
        <v>-8.6730923954201273</v>
      </c>
    </row>
    <row r="546" spans="1:98" x14ac:dyDescent="0.25">
      <c r="A546" t="s">
        <v>325</v>
      </c>
      <c r="B546" t="s">
        <v>217</v>
      </c>
      <c r="C546" t="s">
        <v>349</v>
      </c>
      <c r="D546" t="s">
        <v>328</v>
      </c>
      <c r="G546" s="18">
        <v>1</v>
      </c>
      <c r="M546" s="18">
        <v>1</v>
      </c>
      <c r="AU546">
        <v>1</v>
      </c>
      <c r="BG546">
        <v>1</v>
      </c>
      <c r="CP546" s="3">
        <f t="shared" si="52"/>
        <v>24.323751742942662</v>
      </c>
      <c r="CQ546">
        <f t="shared" si="53"/>
        <v>2.7310448911821934E-11</v>
      </c>
      <c r="CR546" s="3">
        <f t="shared" si="56"/>
        <v>15.430505110184003</v>
      </c>
      <c r="CS546" s="4">
        <f t="shared" si="54"/>
        <v>1.7698998650275724E-12</v>
      </c>
      <c r="CT546" s="3">
        <f t="shared" si="55"/>
        <v>-27.060098144373896</v>
      </c>
    </row>
    <row r="547" spans="1:98" x14ac:dyDescent="0.25">
      <c r="A547" t="s">
        <v>325</v>
      </c>
      <c r="B547" t="s">
        <v>218</v>
      </c>
      <c r="C547" t="s">
        <v>349</v>
      </c>
      <c r="D547" t="s">
        <v>338</v>
      </c>
      <c r="G547" s="18">
        <v>1</v>
      </c>
      <c r="M547" s="18">
        <v>1</v>
      </c>
      <c r="AU547">
        <v>1</v>
      </c>
      <c r="BI547">
        <v>1</v>
      </c>
      <c r="CP547" s="3">
        <f t="shared" si="52"/>
        <v>23.12890863577508</v>
      </c>
      <c r="CQ547">
        <f t="shared" si="53"/>
        <v>9.0207491699357191E-11</v>
      </c>
      <c r="CR547" s="3">
        <f t="shared" si="56"/>
        <v>15.430505110184003</v>
      </c>
      <c r="CS547" s="4">
        <f t="shared" si="54"/>
        <v>5.8460491769528022E-12</v>
      </c>
      <c r="CT547" s="3">
        <f t="shared" si="55"/>
        <v>-25.865255037206314</v>
      </c>
    </row>
    <row r="548" spans="1:98" x14ac:dyDescent="0.25">
      <c r="A548" t="s">
        <v>325</v>
      </c>
      <c r="B548" t="s">
        <v>219</v>
      </c>
      <c r="C548" t="s">
        <v>349</v>
      </c>
      <c r="D548" t="s">
        <v>339</v>
      </c>
      <c r="E548">
        <v>17</v>
      </c>
      <c r="AU548">
        <v>1</v>
      </c>
      <c r="BK548">
        <v>1</v>
      </c>
      <c r="CP548" s="3">
        <f t="shared" si="52"/>
        <v>0.89788154641672224</v>
      </c>
      <c r="CQ548">
        <f t="shared" si="53"/>
        <v>0.40743187164862554</v>
      </c>
      <c r="CR548" s="3">
        <f t="shared" si="56"/>
        <v>15.430505110184003</v>
      </c>
      <c r="CS548" s="4">
        <f t="shared" si="54"/>
        <v>2.6404312026034972E-2</v>
      </c>
      <c r="CT548" s="3">
        <f t="shared" si="55"/>
        <v>-3.6342279478479576</v>
      </c>
    </row>
    <row r="549" spans="1:98" x14ac:dyDescent="0.25">
      <c r="A549" t="s">
        <v>325</v>
      </c>
      <c r="B549" t="s">
        <v>220</v>
      </c>
      <c r="C549" t="s">
        <v>349</v>
      </c>
      <c r="D549" t="s">
        <v>340</v>
      </c>
      <c r="G549" s="18">
        <v>1</v>
      </c>
      <c r="M549" s="18">
        <v>1</v>
      </c>
      <c r="AU549">
        <v>1</v>
      </c>
      <c r="BM549">
        <v>1</v>
      </c>
      <c r="CP549" s="3">
        <f t="shared" si="52"/>
        <v>24.194165031992721</v>
      </c>
      <c r="CQ549">
        <f t="shared" si="53"/>
        <v>3.1089062957329334E-11</v>
      </c>
      <c r="CR549" s="3">
        <f t="shared" si="56"/>
        <v>15.430505110184003</v>
      </c>
      <c r="CS549" s="4">
        <f t="shared" si="54"/>
        <v>2.0147793436010605E-12</v>
      </c>
      <c r="CT549" s="3">
        <f t="shared" si="55"/>
        <v>-26.930511433423955</v>
      </c>
    </row>
    <row r="550" spans="1:98" x14ac:dyDescent="0.25">
      <c r="A550" t="s">
        <v>325</v>
      </c>
      <c r="B550" t="s">
        <v>221</v>
      </c>
      <c r="C550" t="s">
        <v>349</v>
      </c>
      <c r="D550" t="s">
        <v>341</v>
      </c>
      <c r="G550" s="18">
        <v>1</v>
      </c>
      <c r="M550" s="18">
        <v>1</v>
      </c>
      <c r="AU550">
        <v>1</v>
      </c>
      <c r="BO550">
        <v>1</v>
      </c>
      <c r="CP550" s="3">
        <f t="shared" si="52"/>
        <v>23.979242877642978</v>
      </c>
      <c r="CQ550">
        <f t="shared" si="53"/>
        <v>3.8543144040273216E-11</v>
      </c>
      <c r="CR550" s="3">
        <f t="shared" si="56"/>
        <v>15.430505110184003</v>
      </c>
      <c r="CS550" s="4">
        <f t="shared" si="54"/>
        <v>2.4978536843123214E-12</v>
      </c>
      <c r="CT550" s="3">
        <f t="shared" si="55"/>
        <v>-26.715589279074212</v>
      </c>
    </row>
    <row r="551" spans="1:98" x14ac:dyDescent="0.25">
      <c r="A551" t="s">
        <v>325</v>
      </c>
      <c r="B551" t="s">
        <v>222</v>
      </c>
      <c r="C551" t="s">
        <v>349</v>
      </c>
      <c r="D551" t="s">
        <v>342</v>
      </c>
      <c r="G551" s="18">
        <v>1</v>
      </c>
      <c r="M551" s="18">
        <v>1</v>
      </c>
      <c r="AU551">
        <v>1</v>
      </c>
      <c r="BQ551">
        <v>1</v>
      </c>
      <c r="CP551" s="3">
        <f t="shared" si="52"/>
        <v>22.999400236415958</v>
      </c>
      <c r="CQ551">
        <f t="shared" si="53"/>
        <v>1.0268036179460827E-10</v>
      </c>
      <c r="CR551" s="3">
        <f t="shared" si="56"/>
        <v>15.430505110184003</v>
      </c>
      <c r="CS551" s="4">
        <f t="shared" si="54"/>
        <v>6.6543746339735892E-12</v>
      </c>
      <c r="CT551" s="3">
        <f t="shared" si="55"/>
        <v>-25.735746637847193</v>
      </c>
    </row>
    <row r="552" spans="1:98" x14ac:dyDescent="0.25">
      <c r="A552" t="s">
        <v>325</v>
      </c>
      <c r="B552" t="s">
        <v>223</v>
      </c>
      <c r="C552" t="s">
        <v>349</v>
      </c>
      <c r="D552" t="s">
        <v>343</v>
      </c>
      <c r="E552">
        <v>24</v>
      </c>
      <c r="AU552">
        <v>1</v>
      </c>
      <c r="BS552">
        <v>1</v>
      </c>
      <c r="CP552" s="3">
        <f t="shared" si="52"/>
        <v>0.5075433462137795</v>
      </c>
      <c r="CQ552">
        <f t="shared" si="53"/>
        <v>0.60197260207412029</v>
      </c>
      <c r="CR552" s="3">
        <f t="shared" si="56"/>
        <v>15.430505110184003</v>
      </c>
      <c r="CS552" s="4">
        <f t="shared" si="54"/>
        <v>3.9011853324025243E-2</v>
      </c>
      <c r="CT552" s="3">
        <f t="shared" si="55"/>
        <v>-3.243889747645015</v>
      </c>
    </row>
    <row r="553" spans="1:98" x14ac:dyDescent="0.25">
      <c r="A553" t="s">
        <v>325</v>
      </c>
      <c r="B553" t="s">
        <v>224</v>
      </c>
      <c r="C553" t="s">
        <v>349</v>
      </c>
      <c r="D553" t="s">
        <v>344</v>
      </c>
      <c r="G553" s="18">
        <v>1</v>
      </c>
      <c r="M553" s="18">
        <v>1</v>
      </c>
      <c r="AU553">
        <v>1</v>
      </c>
      <c r="BU553">
        <v>1</v>
      </c>
      <c r="CP553" s="3">
        <f t="shared" si="52"/>
        <v>24.620953316731011</v>
      </c>
      <c r="CQ553">
        <f t="shared" si="53"/>
        <v>2.0288775441304888E-11</v>
      </c>
      <c r="CR553" s="3">
        <f t="shared" si="56"/>
        <v>15.430505110184003</v>
      </c>
      <c r="CS553" s="4">
        <f t="shared" si="54"/>
        <v>1.3148484314952509E-12</v>
      </c>
      <c r="CT553" s="3">
        <f t="shared" si="55"/>
        <v>-27.357299718162245</v>
      </c>
    </row>
    <row r="554" spans="1:98" x14ac:dyDescent="0.25">
      <c r="A554" t="s">
        <v>325</v>
      </c>
      <c r="B554" t="s">
        <v>225</v>
      </c>
      <c r="C554" t="s">
        <v>349</v>
      </c>
      <c r="D554" t="s">
        <v>345</v>
      </c>
      <c r="G554" s="18">
        <v>1</v>
      </c>
      <c r="M554" s="18">
        <v>1</v>
      </c>
      <c r="AU554">
        <v>1</v>
      </c>
      <c r="BW554">
        <v>1</v>
      </c>
      <c r="CP554" s="3">
        <f t="shared" si="52"/>
        <v>24.730216409101022</v>
      </c>
      <c r="CQ554">
        <f t="shared" si="53"/>
        <v>1.8188776114246908E-11</v>
      </c>
      <c r="CR554" s="3">
        <f t="shared" si="56"/>
        <v>15.430505110184003</v>
      </c>
      <c r="CS554" s="4">
        <f t="shared" si="54"/>
        <v>1.1787544208285489E-12</v>
      </c>
      <c r="CT554" s="3">
        <f t="shared" si="55"/>
        <v>-27.466562810532256</v>
      </c>
    </row>
    <row r="555" spans="1:98" x14ac:dyDescent="0.25">
      <c r="A555" t="s">
        <v>325</v>
      </c>
      <c r="B555" t="s">
        <v>226</v>
      </c>
      <c r="C555" t="s">
        <v>349</v>
      </c>
      <c r="D555" t="s">
        <v>346</v>
      </c>
      <c r="G555" s="18">
        <v>1</v>
      </c>
      <c r="M555" s="18">
        <v>1</v>
      </c>
      <c r="AU555">
        <v>1</v>
      </c>
      <c r="BY555">
        <v>1</v>
      </c>
      <c r="CP555" s="3">
        <f t="shared" si="52"/>
        <v>26.330450396519112</v>
      </c>
      <c r="CQ555">
        <f t="shared" si="53"/>
        <v>3.6713914041429726E-12</v>
      </c>
      <c r="CR555" s="3">
        <f t="shared" si="56"/>
        <v>15.430505110184003</v>
      </c>
      <c r="CS555" s="4">
        <f t="shared" si="54"/>
        <v>2.3793073382412386E-13</v>
      </c>
      <c r="CT555" s="3">
        <f t="shared" si="55"/>
        <v>-29.066796797950346</v>
      </c>
    </row>
    <row r="556" spans="1:98" x14ac:dyDescent="0.25">
      <c r="A556" t="s">
        <v>325</v>
      </c>
      <c r="B556" t="s">
        <v>227</v>
      </c>
      <c r="C556" t="s">
        <v>349</v>
      </c>
      <c r="D556" t="s">
        <v>347</v>
      </c>
      <c r="G556" s="18">
        <v>1</v>
      </c>
      <c r="M556" s="18">
        <v>1</v>
      </c>
      <c r="AU556">
        <v>1</v>
      </c>
      <c r="CA556">
        <v>1</v>
      </c>
      <c r="CP556" s="3">
        <f t="shared" si="52"/>
        <v>24.284371517972541</v>
      </c>
      <c r="CQ556">
        <f t="shared" si="53"/>
        <v>2.8407397822553175E-11</v>
      </c>
      <c r="CR556" s="3">
        <f t="shared" si="56"/>
        <v>15.430505110184003</v>
      </c>
      <c r="CS556" s="4">
        <f t="shared" si="54"/>
        <v>1.8409894957880887E-12</v>
      </c>
      <c r="CT556" s="3">
        <f t="shared" si="55"/>
        <v>-27.020717919403776</v>
      </c>
    </row>
    <row r="557" spans="1:98" x14ac:dyDescent="0.25">
      <c r="A557" t="s">
        <v>325</v>
      </c>
      <c r="B557" t="s">
        <v>228</v>
      </c>
      <c r="C557" t="s">
        <v>349</v>
      </c>
      <c r="D557" t="s">
        <v>348</v>
      </c>
      <c r="G557" s="18">
        <v>1</v>
      </c>
      <c r="M557" s="18">
        <v>1</v>
      </c>
      <c r="AU557">
        <v>1</v>
      </c>
      <c r="CC557">
        <v>1</v>
      </c>
      <c r="CP557" s="3">
        <f t="shared" si="52"/>
        <v>24.997572949515455</v>
      </c>
      <c r="CQ557">
        <f t="shared" si="53"/>
        <v>1.3921691542943819E-11</v>
      </c>
      <c r="CR557" s="3">
        <f t="shared" si="56"/>
        <v>15.430505110184003</v>
      </c>
      <c r="CS557" s="4">
        <f t="shared" si="54"/>
        <v>9.0221878308802871E-13</v>
      </c>
      <c r="CT557" s="3">
        <f t="shared" si="55"/>
        <v>-27.733919350946689</v>
      </c>
    </row>
    <row r="558" spans="1:98" x14ac:dyDescent="0.25">
      <c r="A558" t="s">
        <v>325</v>
      </c>
      <c r="B558" t="s">
        <v>229</v>
      </c>
      <c r="C558" t="s">
        <v>349</v>
      </c>
      <c r="D558" t="s">
        <v>349</v>
      </c>
      <c r="G558" s="18">
        <v>1</v>
      </c>
      <c r="K558" s="18">
        <v>1</v>
      </c>
      <c r="M558" s="18">
        <v>1</v>
      </c>
      <c r="AU558">
        <v>1</v>
      </c>
      <c r="CE558">
        <v>1</v>
      </c>
      <c r="CP558" s="3">
        <f t="shared" si="52"/>
        <v>65.367771151639758</v>
      </c>
      <c r="CQ558">
        <f t="shared" si="53"/>
        <v>4.0844886589431321E-29</v>
      </c>
      <c r="CR558" s="3">
        <f t="shared" si="56"/>
        <v>15.430505110184003</v>
      </c>
      <c r="CS558" s="4">
        <f t="shared" si="54"/>
        <v>2.6470220059403008E-30</v>
      </c>
      <c r="CT558" s="3">
        <f t="shared" si="55"/>
        <v>-68.104117553070992</v>
      </c>
    </row>
    <row r="559" spans="1:98" x14ac:dyDescent="0.25">
      <c r="A559" t="s">
        <v>325</v>
      </c>
      <c r="B559" t="s">
        <v>230</v>
      </c>
      <c r="C559" t="s">
        <v>349</v>
      </c>
      <c r="D559" t="s">
        <v>350</v>
      </c>
      <c r="G559" s="18">
        <v>1</v>
      </c>
      <c r="M559" s="18">
        <v>1</v>
      </c>
      <c r="AU559">
        <v>1</v>
      </c>
      <c r="CG559">
        <v>1</v>
      </c>
      <c r="CP559" s="3">
        <f t="shared" si="52"/>
        <v>45.603539583403709</v>
      </c>
      <c r="CQ559">
        <f t="shared" si="53"/>
        <v>1.5654327079480009E-20</v>
      </c>
      <c r="CR559" s="3">
        <f t="shared" si="56"/>
        <v>15.430505110184003</v>
      </c>
      <c r="CS559" s="4">
        <f t="shared" si="54"/>
        <v>1.0145051615418789E-21</v>
      </c>
      <c r="CT559" s="3">
        <f t="shared" si="55"/>
        <v>-48.339885984834943</v>
      </c>
    </row>
    <row r="560" spans="1:98" x14ac:dyDescent="0.25">
      <c r="A560" t="s">
        <v>325</v>
      </c>
      <c r="B560" t="s">
        <v>231</v>
      </c>
      <c r="C560" t="s">
        <v>349</v>
      </c>
      <c r="D560" t="s">
        <v>351</v>
      </c>
      <c r="G560" s="18">
        <v>1</v>
      </c>
      <c r="M560" s="18">
        <v>1</v>
      </c>
      <c r="Q560">
        <v>1</v>
      </c>
      <c r="AU560">
        <v>1</v>
      </c>
      <c r="CI560">
        <v>1</v>
      </c>
      <c r="CP560" s="3">
        <f t="shared" si="52"/>
        <v>23.612827366444876</v>
      </c>
      <c r="CQ560">
        <f t="shared" si="53"/>
        <v>5.5600586484521938E-11</v>
      </c>
      <c r="CR560" s="3">
        <f t="shared" si="56"/>
        <v>15.430505110184003</v>
      </c>
      <c r="CS560" s="4">
        <f t="shared" si="54"/>
        <v>3.6032901118593989E-12</v>
      </c>
      <c r="CT560" s="3">
        <f t="shared" si="55"/>
        <v>-26.34917376787611</v>
      </c>
    </row>
    <row r="561" spans="1:98" x14ac:dyDescent="0.25">
      <c r="A561" t="s">
        <v>325</v>
      </c>
      <c r="B561" t="s">
        <v>232</v>
      </c>
      <c r="C561" t="s">
        <v>349</v>
      </c>
      <c r="D561" t="s">
        <v>352</v>
      </c>
      <c r="G561" s="18">
        <v>1</v>
      </c>
      <c r="M561" s="18">
        <v>1</v>
      </c>
      <c r="Q561">
        <v>1</v>
      </c>
      <c r="AU561">
        <v>1</v>
      </c>
      <c r="CK561">
        <v>1</v>
      </c>
      <c r="CP561" s="3">
        <f t="shared" si="52"/>
        <v>23.512932728008941</v>
      </c>
      <c r="CQ561">
        <f t="shared" si="53"/>
        <v>6.1441677278380864E-11</v>
      </c>
      <c r="CR561" s="3">
        <f t="shared" si="56"/>
        <v>15.430505110184003</v>
      </c>
      <c r="CS561" s="4">
        <f t="shared" si="54"/>
        <v>3.9818318868790548E-12</v>
      </c>
      <c r="CT561" s="3">
        <f t="shared" si="55"/>
        <v>-26.249279129440175</v>
      </c>
    </row>
    <row r="562" spans="1:98" x14ac:dyDescent="0.25">
      <c r="A562" t="s">
        <v>325</v>
      </c>
      <c r="B562" t="s">
        <v>233</v>
      </c>
      <c r="C562" t="s">
        <v>349</v>
      </c>
      <c r="D562" t="s">
        <v>353</v>
      </c>
      <c r="G562" s="18">
        <v>1</v>
      </c>
      <c r="M562" s="18">
        <v>1</v>
      </c>
      <c r="Q562">
        <v>1</v>
      </c>
      <c r="AU562">
        <v>1</v>
      </c>
      <c r="CM562">
        <v>1</v>
      </c>
      <c r="CP562" s="3">
        <f t="shared" si="52"/>
        <v>24.501508958527786</v>
      </c>
      <c r="CQ562">
        <f t="shared" si="53"/>
        <v>2.2862823362257132E-11</v>
      </c>
      <c r="CR562" s="3">
        <f t="shared" si="56"/>
        <v>15.430505110184003</v>
      </c>
      <c r="CS562" s="4">
        <f t="shared" si="54"/>
        <v>1.4816639636228022E-12</v>
      </c>
      <c r="CT562" s="3">
        <f t="shared" si="55"/>
        <v>-27.237855359959021</v>
      </c>
    </row>
    <row r="563" spans="1:98" x14ac:dyDescent="0.25">
      <c r="A563" t="s">
        <v>325</v>
      </c>
      <c r="B563" t="s">
        <v>234</v>
      </c>
      <c r="C563" t="s">
        <v>349</v>
      </c>
      <c r="D563" t="s">
        <v>354</v>
      </c>
      <c r="G563" s="18">
        <v>1</v>
      </c>
      <c r="M563" s="18">
        <v>1</v>
      </c>
      <c r="Q563">
        <v>1</v>
      </c>
      <c r="AU563">
        <v>1</v>
      </c>
      <c r="CO563">
        <v>1</v>
      </c>
      <c r="CP563" s="3">
        <f t="shared" si="52"/>
        <v>24.239157757531427</v>
      </c>
      <c r="CQ563">
        <f t="shared" si="53"/>
        <v>2.9721282105287463E-11</v>
      </c>
      <c r="CR563" s="3">
        <f t="shared" si="56"/>
        <v>15.430505110184003</v>
      </c>
      <c r="CS563" s="4">
        <f t="shared" si="54"/>
        <v>1.9261379904972564E-12</v>
      </c>
      <c r="CT563" s="3">
        <f t="shared" si="55"/>
        <v>-26.975504158962661</v>
      </c>
    </row>
    <row r="564" spans="1:98" x14ac:dyDescent="0.25">
      <c r="A564" t="s">
        <v>325</v>
      </c>
      <c r="B564" t="s">
        <v>235</v>
      </c>
      <c r="C564" t="s">
        <v>350</v>
      </c>
      <c r="D564" t="s">
        <v>328</v>
      </c>
      <c r="M564" s="18">
        <v>1</v>
      </c>
      <c r="AW564">
        <v>1</v>
      </c>
      <c r="BG564">
        <v>1</v>
      </c>
      <c r="CP564" s="3">
        <f t="shared" si="52"/>
        <v>4.7941393697495815</v>
      </c>
      <c r="CQ564">
        <f t="shared" si="53"/>
        <v>8.2781201635421294E-3</v>
      </c>
      <c r="CR564" s="3">
        <f t="shared" si="56"/>
        <v>15.430505110184003</v>
      </c>
      <c r="CS564" s="4">
        <f t="shared" si="54"/>
        <v>5.364775880265021E-4</v>
      </c>
      <c r="CT564" s="3">
        <f t="shared" si="55"/>
        <v>-7.5304857711808175</v>
      </c>
    </row>
    <row r="565" spans="1:98" x14ac:dyDescent="0.25">
      <c r="A565" t="s">
        <v>325</v>
      </c>
      <c r="B565" t="s">
        <v>236</v>
      </c>
      <c r="C565" t="s">
        <v>350</v>
      </c>
      <c r="D565" t="s">
        <v>338</v>
      </c>
      <c r="E565">
        <v>1</v>
      </c>
      <c r="M565" s="18">
        <v>1</v>
      </c>
      <c r="AW565">
        <v>1</v>
      </c>
      <c r="BI565">
        <v>1</v>
      </c>
      <c r="CP565" s="3">
        <f t="shared" si="52"/>
        <v>3.599296262581996</v>
      </c>
      <c r="CQ565">
        <f t="shared" si="53"/>
        <v>2.7342957940752269E-2</v>
      </c>
      <c r="CR565" s="3">
        <f t="shared" si="56"/>
        <v>15.430505110184003</v>
      </c>
      <c r="CS565" s="4">
        <f t="shared" si="54"/>
        <v>1.7720066676693653E-3</v>
      </c>
      <c r="CT565" s="3">
        <f t="shared" si="55"/>
        <v>-6.335642664013232</v>
      </c>
    </row>
    <row r="566" spans="1:98" x14ac:dyDescent="0.25">
      <c r="A566" t="s">
        <v>325</v>
      </c>
      <c r="B566" t="s">
        <v>237</v>
      </c>
      <c r="C566" t="s">
        <v>350</v>
      </c>
      <c r="D566" t="s">
        <v>339</v>
      </c>
      <c r="M566" s="18">
        <v>1</v>
      </c>
      <c r="AW566">
        <v>1</v>
      </c>
      <c r="BK566">
        <v>1</v>
      </c>
      <c r="CP566" s="3">
        <f t="shared" si="52"/>
        <v>5.5909190239842612</v>
      </c>
      <c r="CQ566">
        <f t="shared" si="53"/>
        <v>3.7315968613272107E-3</v>
      </c>
      <c r="CR566" s="3">
        <f t="shared" si="56"/>
        <v>15.430505110184003</v>
      </c>
      <c r="CS566" s="4">
        <f t="shared" si="54"/>
        <v>2.4183245037548307E-4</v>
      </c>
      <c r="CT566" s="3">
        <f t="shared" si="55"/>
        <v>-8.3272654254154972</v>
      </c>
    </row>
    <row r="567" spans="1:98" x14ac:dyDescent="0.25">
      <c r="A567" t="s">
        <v>325</v>
      </c>
      <c r="B567" t="s">
        <v>238</v>
      </c>
      <c r="C567" t="s">
        <v>350</v>
      </c>
      <c r="D567" t="s">
        <v>340</v>
      </c>
      <c r="E567">
        <v>83</v>
      </c>
      <c r="AW567">
        <v>1</v>
      </c>
      <c r="BM567">
        <v>1</v>
      </c>
      <c r="CP567" s="3">
        <f t="shared" si="52"/>
        <v>-0.66488752211992741</v>
      </c>
      <c r="CQ567">
        <f t="shared" si="53"/>
        <v>1.9442718214648493</v>
      </c>
      <c r="CR567" s="3">
        <f t="shared" si="56"/>
        <v>15.430505110184003</v>
      </c>
      <c r="CS567" s="4">
        <f t="shared" si="54"/>
        <v>0.12600182609587074</v>
      </c>
      <c r="CT567" s="3">
        <f t="shared" si="55"/>
        <v>-2.071458879311308</v>
      </c>
    </row>
    <row r="568" spans="1:98" x14ac:dyDescent="0.25">
      <c r="A568" t="s">
        <v>325</v>
      </c>
      <c r="B568" t="s">
        <v>239</v>
      </c>
      <c r="C568" t="s">
        <v>350</v>
      </c>
      <c r="D568" t="s">
        <v>341</v>
      </c>
      <c r="E568">
        <v>1</v>
      </c>
      <c r="M568" s="18">
        <v>1</v>
      </c>
      <c r="AW568">
        <v>1</v>
      </c>
      <c r="BO568">
        <v>1</v>
      </c>
      <c r="CP568" s="3">
        <f t="shared" si="52"/>
        <v>4.4496305044498952</v>
      </c>
      <c r="CQ568">
        <f t="shared" si="53"/>
        <v>1.1682882946240439E-2</v>
      </c>
      <c r="CR568" s="3">
        <f t="shared" si="56"/>
        <v>15.430505110184003</v>
      </c>
      <c r="CS568" s="4">
        <f t="shared" si="54"/>
        <v>7.5712900276542693E-4</v>
      </c>
      <c r="CT568" s="3">
        <f t="shared" si="55"/>
        <v>-7.1859769058811311</v>
      </c>
    </row>
    <row r="569" spans="1:98" x14ac:dyDescent="0.25">
      <c r="A569" t="s">
        <v>325</v>
      </c>
      <c r="B569" t="s">
        <v>240</v>
      </c>
      <c r="C569" t="s">
        <v>350</v>
      </c>
      <c r="D569" t="s">
        <v>342</v>
      </c>
      <c r="M569" s="18">
        <v>1</v>
      </c>
      <c r="AW569">
        <v>1</v>
      </c>
      <c r="BQ569">
        <v>1</v>
      </c>
      <c r="CP569" s="3">
        <f t="shared" si="52"/>
        <v>3.469787863222876</v>
      </c>
      <c r="CQ569">
        <f t="shared" si="53"/>
        <v>3.1123632427872982E-2</v>
      </c>
      <c r="CR569" s="3">
        <f t="shared" si="56"/>
        <v>15.430505110184003</v>
      </c>
      <c r="CS569" s="4">
        <f t="shared" si="54"/>
        <v>2.0170196766489288E-3</v>
      </c>
      <c r="CT569" s="3">
        <f t="shared" si="55"/>
        <v>-6.2061342646541116</v>
      </c>
    </row>
    <row r="570" spans="1:98" x14ac:dyDescent="0.25">
      <c r="A570" t="s">
        <v>325</v>
      </c>
      <c r="B570" t="s">
        <v>241</v>
      </c>
      <c r="C570" t="s">
        <v>350</v>
      </c>
      <c r="D570" t="s">
        <v>343</v>
      </c>
      <c r="M570" s="18">
        <v>1</v>
      </c>
      <c r="AW570">
        <v>1</v>
      </c>
      <c r="BS570">
        <v>1</v>
      </c>
      <c r="CP570" s="3">
        <f t="shared" si="52"/>
        <v>5.2005808237813183</v>
      </c>
      <c r="CQ570">
        <f t="shared" si="53"/>
        <v>5.5133611992976743E-3</v>
      </c>
      <c r="CR570" s="3">
        <f t="shared" si="56"/>
        <v>15.430505110184003</v>
      </c>
      <c r="CS570" s="4">
        <f t="shared" si="54"/>
        <v>3.5730270395742928E-4</v>
      </c>
      <c r="CT570" s="3">
        <f t="shared" si="55"/>
        <v>-7.9369272252125533</v>
      </c>
    </row>
    <row r="571" spans="1:98" x14ac:dyDescent="0.25">
      <c r="A571" t="s">
        <v>325</v>
      </c>
      <c r="B571" t="s">
        <v>242</v>
      </c>
      <c r="C571" t="s">
        <v>350</v>
      </c>
      <c r="D571" t="s">
        <v>344</v>
      </c>
      <c r="E571">
        <v>50</v>
      </c>
      <c r="AW571">
        <v>1</v>
      </c>
      <c r="BU571">
        <v>1</v>
      </c>
      <c r="CP571" s="3">
        <f t="shared" si="52"/>
        <v>-0.23809923738163716</v>
      </c>
      <c r="CQ571">
        <f t="shared" si="53"/>
        <v>1.2688351024506332</v>
      </c>
      <c r="CR571" s="3">
        <f t="shared" si="56"/>
        <v>15.430505110184003</v>
      </c>
      <c r="CS571" s="4">
        <f t="shared" si="54"/>
        <v>8.2229006334550436E-2</v>
      </c>
      <c r="CT571" s="3">
        <f t="shared" si="55"/>
        <v>-2.4982471640495985</v>
      </c>
    </row>
    <row r="572" spans="1:98" x14ac:dyDescent="0.25">
      <c r="A572" t="s">
        <v>325</v>
      </c>
      <c r="B572" t="s">
        <v>243</v>
      </c>
      <c r="C572" t="s">
        <v>350</v>
      </c>
      <c r="D572" t="s">
        <v>345</v>
      </c>
      <c r="E572">
        <v>41</v>
      </c>
      <c r="AW572">
        <v>1</v>
      </c>
      <c r="BW572">
        <v>1</v>
      </c>
      <c r="CP572" s="3">
        <f t="shared" si="52"/>
        <v>-0.12883614501162613</v>
      </c>
      <c r="CQ572">
        <f t="shared" si="53"/>
        <v>1.1375037232354415</v>
      </c>
      <c r="CR572" s="3">
        <f t="shared" si="56"/>
        <v>15.430505110184003</v>
      </c>
      <c r="CS572" s="4">
        <f t="shared" si="54"/>
        <v>7.3717854024409002E-2</v>
      </c>
      <c r="CT572" s="3">
        <f t="shared" si="55"/>
        <v>-2.6075102564196095</v>
      </c>
    </row>
    <row r="573" spans="1:98" x14ac:dyDescent="0.25">
      <c r="A573" t="s">
        <v>325</v>
      </c>
      <c r="B573" t="s">
        <v>244</v>
      </c>
      <c r="C573" t="s">
        <v>350</v>
      </c>
      <c r="D573" t="s">
        <v>346</v>
      </c>
      <c r="E573">
        <v>1</v>
      </c>
      <c r="M573" s="18">
        <v>1</v>
      </c>
      <c r="AW573">
        <v>1</v>
      </c>
      <c r="BY573">
        <v>1</v>
      </c>
      <c r="CP573" s="3">
        <f t="shared" si="52"/>
        <v>6.8008380233260315</v>
      </c>
      <c r="CQ573">
        <f t="shared" si="53"/>
        <v>1.1128421692744586E-3</v>
      </c>
      <c r="CR573" s="3">
        <f t="shared" si="56"/>
        <v>15.430505110184003</v>
      </c>
      <c r="CS573" s="4">
        <f t="shared" si="54"/>
        <v>7.2119620279960389E-5</v>
      </c>
      <c r="CT573" s="3">
        <f t="shared" si="55"/>
        <v>-9.5371844247572675</v>
      </c>
    </row>
    <row r="574" spans="1:98" x14ac:dyDescent="0.25">
      <c r="A574" t="s">
        <v>325</v>
      </c>
      <c r="B574" t="s">
        <v>245</v>
      </c>
      <c r="C574" t="s">
        <v>350</v>
      </c>
      <c r="D574" t="s">
        <v>347</v>
      </c>
      <c r="M574" s="18">
        <v>1</v>
      </c>
      <c r="AW574">
        <v>1</v>
      </c>
      <c r="CA574">
        <v>1</v>
      </c>
      <c r="CP574" s="3">
        <f t="shared" si="52"/>
        <v>4.7547591447794586</v>
      </c>
      <c r="CQ574">
        <f t="shared" si="53"/>
        <v>8.610618355923352E-3</v>
      </c>
      <c r="CR574" s="3">
        <f t="shared" si="56"/>
        <v>15.430505110184003</v>
      </c>
      <c r="CS574" s="4">
        <f t="shared" si="54"/>
        <v>5.5802569614136718E-4</v>
      </c>
      <c r="CT574" s="3">
        <f t="shared" si="55"/>
        <v>-7.4911055462106937</v>
      </c>
    </row>
    <row r="575" spans="1:98" x14ac:dyDescent="0.25">
      <c r="A575" t="s">
        <v>325</v>
      </c>
      <c r="B575" t="s">
        <v>246</v>
      </c>
      <c r="C575" t="s">
        <v>350</v>
      </c>
      <c r="D575" t="s">
        <v>348</v>
      </c>
      <c r="M575" s="18">
        <v>1</v>
      </c>
      <c r="AW575">
        <v>1</v>
      </c>
      <c r="CC575">
        <v>1</v>
      </c>
      <c r="CP575" s="3">
        <f t="shared" si="52"/>
        <v>5.4679605763223718</v>
      </c>
      <c r="CQ575">
        <f t="shared" si="53"/>
        <v>4.2198294083101258E-3</v>
      </c>
      <c r="CR575" s="3">
        <f t="shared" si="56"/>
        <v>15.430505110184003</v>
      </c>
      <c r="CS575" s="4">
        <f t="shared" si="54"/>
        <v>2.734731869227712E-4</v>
      </c>
      <c r="CT575" s="3">
        <f t="shared" si="55"/>
        <v>-8.2043069777536068</v>
      </c>
    </row>
    <row r="576" spans="1:98" x14ac:dyDescent="0.25">
      <c r="A576" t="s">
        <v>325</v>
      </c>
      <c r="B576" t="s">
        <v>247</v>
      </c>
      <c r="C576" t="s">
        <v>350</v>
      </c>
      <c r="D576" t="s">
        <v>349</v>
      </c>
      <c r="M576" s="18">
        <v>1</v>
      </c>
      <c r="AW576">
        <v>1</v>
      </c>
      <c r="CE576">
        <v>1</v>
      </c>
      <c r="CP576" s="3">
        <f t="shared" si="52"/>
        <v>25.134483831918867</v>
      </c>
      <c r="CQ576">
        <f t="shared" si="53"/>
        <v>1.2140382396335309E-11</v>
      </c>
      <c r="CR576" s="3">
        <f t="shared" si="56"/>
        <v>15.430505110184003</v>
      </c>
      <c r="CS576" s="4">
        <f t="shared" si="54"/>
        <v>7.8677802895271131E-13</v>
      </c>
      <c r="CT576" s="3">
        <f t="shared" si="55"/>
        <v>-27.870830233350102</v>
      </c>
    </row>
    <row r="577" spans="1:98" x14ac:dyDescent="0.25">
      <c r="A577" t="s">
        <v>325</v>
      </c>
      <c r="B577" t="s">
        <v>248</v>
      </c>
      <c r="C577" t="s">
        <v>350</v>
      </c>
      <c r="D577" t="s">
        <v>350</v>
      </c>
      <c r="K577" s="18">
        <v>1</v>
      </c>
      <c r="M577" s="18">
        <v>1</v>
      </c>
      <c r="AW577">
        <v>1</v>
      </c>
      <c r="CG577">
        <v>1</v>
      </c>
      <c r="CP577" s="3">
        <f t="shared" si="52"/>
        <v>46.777602156738425</v>
      </c>
      <c r="CQ577">
        <f t="shared" si="53"/>
        <v>4.8388872928989572E-21</v>
      </c>
      <c r="CR577" s="3">
        <f t="shared" si="56"/>
        <v>15.430505110184003</v>
      </c>
      <c r="CS577" s="4">
        <f t="shared" si="54"/>
        <v>3.1359228089722952E-22</v>
      </c>
      <c r="CT577" s="3">
        <f t="shared" si="55"/>
        <v>-49.513948558169659</v>
      </c>
    </row>
    <row r="578" spans="1:98" x14ac:dyDescent="0.25">
      <c r="A578" t="s">
        <v>325</v>
      </c>
      <c r="B578" t="s">
        <v>249</v>
      </c>
      <c r="C578" t="s">
        <v>350</v>
      </c>
      <c r="D578" t="s">
        <v>351</v>
      </c>
      <c r="E578">
        <v>5</v>
      </c>
      <c r="M578" s="18">
        <v>1</v>
      </c>
      <c r="Q578">
        <v>1</v>
      </c>
      <c r="AW578">
        <v>1</v>
      </c>
      <c r="CI578">
        <v>1</v>
      </c>
      <c r="CP578" s="3">
        <f t="shared" si="52"/>
        <v>4.0832149932517909</v>
      </c>
      <c r="CQ578">
        <f t="shared" si="53"/>
        <v>1.6853195550478622E-2</v>
      </c>
      <c r="CR578" s="3">
        <f t="shared" si="56"/>
        <v>15.430505110184003</v>
      </c>
      <c r="CS578" s="4">
        <f t="shared" si="54"/>
        <v>1.0921998619057296E-3</v>
      </c>
      <c r="CT578" s="3">
        <f t="shared" si="55"/>
        <v>-6.819561394683026</v>
      </c>
    </row>
    <row r="579" spans="1:98" x14ac:dyDescent="0.25">
      <c r="A579" t="s">
        <v>325</v>
      </c>
      <c r="B579" t="s">
        <v>250</v>
      </c>
      <c r="C579" t="s">
        <v>350</v>
      </c>
      <c r="D579" t="s">
        <v>352</v>
      </c>
      <c r="M579" s="18">
        <v>1</v>
      </c>
      <c r="Q579">
        <v>1</v>
      </c>
      <c r="AW579">
        <v>1</v>
      </c>
      <c r="CK579">
        <v>1</v>
      </c>
      <c r="CP579" s="3">
        <f t="shared" si="52"/>
        <v>3.9833203548158558</v>
      </c>
      <c r="CQ579">
        <f t="shared" si="53"/>
        <v>1.8623699273571718E-2</v>
      </c>
      <c r="CR579" s="3">
        <f t="shared" si="56"/>
        <v>15.430505110184003</v>
      </c>
      <c r="CS579" s="4">
        <f t="shared" si="54"/>
        <v>1.206940352281808E-3</v>
      </c>
      <c r="CT579" s="3">
        <f t="shared" si="55"/>
        <v>-6.7196667562470909</v>
      </c>
    </row>
    <row r="580" spans="1:98" x14ac:dyDescent="0.25">
      <c r="A580" t="s">
        <v>325</v>
      </c>
      <c r="B580" t="s">
        <v>251</v>
      </c>
      <c r="C580" t="s">
        <v>350</v>
      </c>
      <c r="D580" t="s">
        <v>353</v>
      </c>
      <c r="E580">
        <v>1</v>
      </c>
      <c r="M580" s="18">
        <v>1</v>
      </c>
      <c r="Q580">
        <v>1</v>
      </c>
      <c r="AW580">
        <v>1</v>
      </c>
      <c r="CM580">
        <v>1</v>
      </c>
      <c r="CP580" s="3">
        <f t="shared" si="52"/>
        <v>4.9718965853347026</v>
      </c>
      <c r="CQ580">
        <f t="shared" si="53"/>
        <v>6.9299922414925077E-3</v>
      </c>
      <c r="CR580" s="3">
        <f t="shared" si="56"/>
        <v>15.430505110184003</v>
      </c>
      <c r="CS580" s="4">
        <f t="shared" si="54"/>
        <v>4.4910987631369056E-4</v>
      </c>
      <c r="CT580" s="3">
        <f t="shared" si="55"/>
        <v>-7.7082429867659386</v>
      </c>
    </row>
    <row r="581" spans="1:98" x14ac:dyDescent="0.25">
      <c r="A581" t="s">
        <v>325</v>
      </c>
      <c r="B581" t="s">
        <v>252</v>
      </c>
      <c r="C581" t="s">
        <v>350</v>
      </c>
      <c r="D581" t="s">
        <v>354</v>
      </c>
      <c r="M581" s="18">
        <v>1</v>
      </c>
      <c r="Q581">
        <v>1</v>
      </c>
      <c r="AW581">
        <v>1</v>
      </c>
      <c r="CO581">
        <v>1</v>
      </c>
      <c r="CP581" s="3">
        <f t="shared" si="52"/>
        <v>4.7095453843383419</v>
      </c>
      <c r="CQ581">
        <f t="shared" si="53"/>
        <v>9.0088722260293127E-3</v>
      </c>
      <c r="CR581" s="3">
        <f t="shared" si="56"/>
        <v>15.430505110184003</v>
      </c>
      <c r="CS581" s="4">
        <f t="shared" si="54"/>
        <v>5.8383521224354045E-4</v>
      </c>
      <c r="CT581" s="3">
        <f t="shared" si="55"/>
        <v>-7.4458917857695779</v>
      </c>
    </row>
    <row r="582" spans="1:98" x14ac:dyDescent="0.25">
      <c r="A582" t="s">
        <v>325</v>
      </c>
      <c r="B582" t="s">
        <v>253</v>
      </c>
      <c r="C582" t="s">
        <v>351</v>
      </c>
      <c r="D582" t="s">
        <v>328</v>
      </c>
      <c r="M582" s="18">
        <v>1</v>
      </c>
      <c r="AY582">
        <v>1</v>
      </c>
      <c r="BG582">
        <v>1</v>
      </c>
      <c r="CP582" s="3">
        <f t="shared" ref="CP582:CP645" si="57">SUMPRODUCT(F$2:CO$2,F582:CO582)</f>
        <v>5.5545927876925951</v>
      </c>
      <c r="CQ582">
        <f t="shared" si="53"/>
        <v>3.8696439154221316E-3</v>
      </c>
      <c r="CR582" s="3">
        <f t="shared" si="56"/>
        <v>15.430505110184003</v>
      </c>
      <c r="CS582" s="4">
        <f t="shared" si="54"/>
        <v>2.5077882336257414E-4</v>
      </c>
      <c r="CT582" s="3">
        <f t="shared" si="55"/>
        <v>-8.2909391891238311</v>
      </c>
    </row>
    <row r="583" spans="1:98" x14ac:dyDescent="0.25">
      <c r="A583" t="s">
        <v>325</v>
      </c>
      <c r="B583" t="s">
        <v>254</v>
      </c>
      <c r="C583" t="s">
        <v>351</v>
      </c>
      <c r="D583" t="s">
        <v>338</v>
      </c>
      <c r="M583" s="18">
        <v>1</v>
      </c>
      <c r="AY583">
        <v>1</v>
      </c>
      <c r="BI583">
        <v>1</v>
      </c>
      <c r="CP583" s="3">
        <f t="shared" si="57"/>
        <v>4.3597496805250096</v>
      </c>
      <c r="CQ583">
        <f t="shared" si="53"/>
        <v>1.2781586729202687E-2</v>
      </c>
      <c r="CR583" s="3">
        <f t="shared" si="56"/>
        <v>15.430505110184003</v>
      </c>
      <c r="CS583" s="4">
        <f t="shared" si="54"/>
        <v>8.2833236099101831E-4</v>
      </c>
      <c r="CT583" s="3">
        <f t="shared" si="55"/>
        <v>-7.0960960819562455</v>
      </c>
    </row>
    <row r="584" spans="1:98" x14ac:dyDescent="0.25">
      <c r="A584" t="s">
        <v>325</v>
      </c>
      <c r="B584" t="s">
        <v>255</v>
      </c>
      <c r="C584" t="s">
        <v>351</v>
      </c>
      <c r="D584" t="s">
        <v>339</v>
      </c>
      <c r="M584" s="18">
        <v>1</v>
      </c>
      <c r="AY584">
        <v>1</v>
      </c>
      <c r="BK584">
        <v>1</v>
      </c>
      <c r="CP584" s="3">
        <f t="shared" si="57"/>
        <v>6.3513724419272748</v>
      </c>
      <c r="CQ584">
        <f t="shared" si="53"/>
        <v>1.7443514715863276E-3</v>
      </c>
      <c r="CR584" s="3">
        <f t="shared" si="56"/>
        <v>15.430505110184003</v>
      </c>
      <c r="CS584" s="4">
        <f t="shared" si="54"/>
        <v>1.1304564945414979E-4</v>
      </c>
      <c r="CT584" s="3">
        <f t="shared" si="55"/>
        <v>-9.0877188433585108</v>
      </c>
    </row>
    <row r="585" spans="1:98" x14ac:dyDescent="0.25">
      <c r="A585" t="s">
        <v>325</v>
      </c>
      <c r="B585" t="s">
        <v>256</v>
      </c>
      <c r="C585" t="s">
        <v>351</v>
      </c>
      <c r="D585" t="s">
        <v>340</v>
      </c>
      <c r="M585" s="18">
        <v>1</v>
      </c>
      <c r="AY585">
        <v>1</v>
      </c>
      <c r="BM585">
        <v>1</v>
      </c>
      <c r="CP585" s="3">
        <f t="shared" si="57"/>
        <v>5.4250060767426529</v>
      </c>
      <c r="CQ585">
        <f t="shared" si="53"/>
        <v>4.405039393436303E-3</v>
      </c>
      <c r="CR585" s="3">
        <f t="shared" si="56"/>
        <v>15.430505110184003</v>
      </c>
      <c r="CS585" s="4">
        <f t="shared" si="54"/>
        <v>2.8547603347922905E-4</v>
      </c>
      <c r="CT585" s="3">
        <f t="shared" si="55"/>
        <v>-8.1613524781738889</v>
      </c>
    </row>
    <row r="586" spans="1:98" x14ac:dyDescent="0.25">
      <c r="A586" t="s">
        <v>325</v>
      </c>
      <c r="B586" t="s">
        <v>257</v>
      </c>
      <c r="C586" t="s">
        <v>351</v>
      </c>
      <c r="D586" t="s">
        <v>341</v>
      </c>
      <c r="E586">
        <v>1</v>
      </c>
      <c r="M586" s="18">
        <v>1</v>
      </c>
      <c r="AY586">
        <v>1</v>
      </c>
      <c r="BO586">
        <v>1</v>
      </c>
      <c r="CP586" s="3">
        <f t="shared" si="57"/>
        <v>5.2100839223929087</v>
      </c>
      <c r="CQ586">
        <f t="shared" si="53"/>
        <v>5.4612153501482829E-3</v>
      </c>
      <c r="CR586" s="3">
        <f t="shared" si="56"/>
        <v>15.430505110184003</v>
      </c>
      <c r="CS586" s="4">
        <f t="shared" si="54"/>
        <v>3.5392330394576175E-4</v>
      </c>
      <c r="CT586" s="3">
        <f t="shared" si="55"/>
        <v>-7.9464303238241447</v>
      </c>
    </row>
    <row r="587" spans="1:98" x14ac:dyDescent="0.25">
      <c r="A587" t="s">
        <v>325</v>
      </c>
      <c r="B587" t="s">
        <v>258</v>
      </c>
      <c r="C587" t="s">
        <v>351</v>
      </c>
      <c r="D587" t="s">
        <v>342</v>
      </c>
      <c r="M587" s="18">
        <v>1</v>
      </c>
      <c r="AY587">
        <v>1</v>
      </c>
      <c r="BQ587">
        <v>1</v>
      </c>
      <c r="CP587" s="3">
        <f t="shared" si="57"/>
        <v>4.23024128116589</v>
      </c>
      <c r="CQ587">
        <f t="shared" ref="CQ587:CQ650" si="58">EXP(-CP587)</f>
        <v>1.4548879754219412E-2</v>
      </c>
      <c r="CR587" s="3">
        <f t="shared" si="56"/>
        <v>15.430505110184003</v>
      </c>
      <c r="CS587" s="4">
        <f t="shared" ref="CS587:CS650" si="59">CQ587/CR587</f>
        <v>9.4286477664410836E-4</v>
      </c>
      <c r="CT587" s="3">
        <f t="shared" ref="CT587:CT650" si="60">LN(CS587)</f>
        <v>-6.9665876825971251</v>
      </c>
    </row>
    <row r="588" spans="1:98" x14ac:dyDescent="0.25">
      <c r="A588" t="s">
        <v>325</v>
      </c>
      <c r="B588" t="s">
        <v>259</v>
      </c>
      <c r="C588" t="s">
        <v>351</v>
      </c>
      <c r="D588" t="s">
        <v>343</v>
      </c>
      <c r="M588" s="18">
        <v>1</v>
      </c>
      <c r="AY588">
        <v>1</v>
      </c>
      <c r="BS588">
        <v>1</v>
      </c>
      <c r="CP588" s="3">
        <f t="shared" si="57"/>
        <v>5.9610342417243318</v>
      </c>
      <c r="CQ588">
        <f t="shared" si="58"/>
        <v>2.5772450987541322E-3</v>
      </c>
      <c r="CR588" s="3">
        <f t="shared" ref="CR588:CR651" si="61">CR$330</f>
        <v>15.430505110184003</v>
      </c>
      <c r="CS588" s="4">
        <f t="shared" si="59"/>
        <v>1.6702273064626849E-4</v>
      </c>
      <c r="CT588" s="3">
        <f t="shared" si="60"/>
        <v>-8.6973806431555669</v>
      </c>
    </row>
    <row r="589" spans="1:98" x14ac:dyDescent="0.25">
      <c r="A589" t="s">
        <v>325</v>
      </c>
      <c r="B589" t="s">
        <v>260</v>
      </c>
      <c r="C589" t="s">
        <v>351</v>
      </c>
      <c r="D589" t="s">
        <v>344</v>
      </c>
      <c r="M589" s="18">
        <v>1</v>
      </c>
      <c r="AY589">
        <v>1</v>
      </c>
      <c r="BU589">
        <v>1</v>
      </c>
      <c r="CP589" s="3">
        <f t="shared" si="57"/>
        <v>5.8517943614809429</v>
      </c>
      <c r="CQ589">
        <f t="shared" si="58"/>
        <v>2.8747362114515309E-3</v>
      </c>
      <c r="CR589" s="3">
        <f t="shared" si="61"/>
        <v>15.430505110184003</v>
      </c>
      <c r="CS589" s="4">
        <f t="shared" si="59"/>
        <v>1.8630214571227675E-4</v>
      </c>
      <c r="CT589" s="3">
        <f t="shared" si="60"/>
        <v>-8.5881407629121789</v>
      </c>
    </row>
    <row r="590" spans="1:98" x14ac:dyDescent="0.25">
      <c r="A590" t="s">
        <v>325</v>
      </c>
      <c r="B590" t="s">
        <v>261</v>
      </c>
      <c r="C590" t="s">
        <v>351</v>
      </c>
      <c r="D590" t="s">
        <v>345</v>
      </c>
      <c r="M590" s="18">
        <v>1</v>
      </c>
      <c r="AY590">
        <v>1</v>
      </c>
      <c r="BW590">
        <v>1</v>
      </c>
      <c r="CP590" s="3">
        <f t="shared" si="57"/>
        <v>5.9610574538509535</v>
      </c>
      <c r="CQ590">
        <f t="shared" si="58"/>
        <v>2.5771852761088728E-3</v>
      </c>
      <c r="CR590" s="3">
        <f t="shared" si="61"/>
        <v>15.430505110184003</v>
      </c>
      <c r="CS590" s="4">
        <f t="shared" si="59"/>
        <v>1.6701885373849183E-4</v>
      </c>
      <c r="CT590" s="3">
        <f t="shared" si="60"/>
        <v>-8.6974038552821895</v>
      </c>
    </row>
    <row r="591" spans="1:98" x14ac:dyDescent="0.25">
      <c r="A591" t="s">
        <v>325</v>
      </c>
      <c r="B591" t="s">
        <v>262</v>
      </c>
      <c r="C591" t="s">
        <v>351</v>
      </c>
      <c r="D591" t="s">
        <v>346</v>
      </c>
      <c r="M591" s="18">
        <v>1</v>
      </c>
      <c r="AY591">
        <v>1</v>
      </c>
      <c r="BY591">
        <v>1</v>
      </c>
      <c r="CP591" s="3">
        <f t="shared" si="57"/>
        <v>7.5612914412690451</v>
      </c>
      <c r="CQ591">
        <f t="shared" si="58"/>
        <v>5.2020299827532914E-4</v>
      </c>
      <c r="CR591" s="3">
        <f t="shared" si="61"/>
        <v>15.430505110184003</v>
      </c>
      <c r="CS591" s="4">
        <f t="shared" si="59"/>
        <v>3.3712635753705795E-5</v>
      </c>
      <c r="CT591" s="3">
        <f t="shared" si="60"/>
        <v>-10.297637842700281</v>
      </c>
    </row>
    <row r="592" spans="1:98" x14ac:dyDescent="0.25">
      <c r="A592" t="s">
        <v>325</v>
      </c>
      <c r="B592" t="s">
        <v>263</v>
      </c>
      <c r="C592" t="s">
        <v>351</v>
      </c>
      <c r="D592" t="s">
        <v>347</v>
      </c>
      <c r="E592">
        <v>1</v>
      </c>
      <c r="M592" s="18">
        <v>1</v>
      </c>
      <c r="AY592">
        <v>1</v>
      </c>
      <c r="CA592">
        <v>1</v>
      </c>
      <c r="CP592" s="3">
        <f t="shared" si="57"/>
        <v>5.5152125627224722</v>
      </c>
      <c r="CQ592">
        <f t="shared" si="58"/>
        <v>4.0250716673293115E-3</v>
      </c>
      <c r="CR592" s="3">
        <f t="shared" si="61"/>
        <v>15.430505110184003</v>
      </c>
      <c r="CS592" s="4">
        <f t="shared" si="59"/>
        <v>2.6085158188845017E-4</v>
      </c>
      <c r="CT592" s="3">
        <f t="shared" si="60"/>
        <v>-8.2515589641537073</v>
      </c>
    </row>
    <row r="593" spans="1:98" x14ac:dyDescent="0.25">
      <c r="A593" t="s">
        <v>325</v>
      </c>
      <c r="B593" t="s">
        <v>264</v>
      </c>
      <c r="C593" t="s">
        <v>351</v>
      </c>
      <c r="D593" t="s">
        <v>348</v>
      </c>
      <c r="M593" s="18">
        <v>1</v>
      </c>
      <c r="AY593">
        <v>1</v>
      </c>
      <c r="CC593">
        <v>1</v>
      </c>
      <c r="CP593" s="3">
        <f t="shared" si="57"/>
        <v>6.2284139942653853</v>
      </c>
      <c r="CQ593">
        <f t="shared" si="58"/>
        <v>1.9725779369454727E-3</v>
      </c>
      <c r="CR593" s="3">
        <f t="shared" si="61"/>
        <v>15.430505110184003</v>
      </c>
      <c r="CS593" s="4">
        <f t="shared" si="59"/>
        <v>1.2783625181806836E-4</v>
      </c>
      <c r="CT593" s="3">
        <f t="shared" si="60"/>
        <v>-8.9647603956966204</v>
      </c>
    </row>
    <row r="594" spans="1:98" x14ac:dyDescent="0.25">
      <c r="A594" t="s">
        <v>325</v>
      </c>
      <c r="B594" t="s">
        <v>265</v>
      </c>
      <c r="C594" t="s">
        <v>351</v>
      </c>
      <c r="D594" t="s">
        <v>349</v>
      </c>
      <c r="M594" s="18">
        <v>1</v>
      </c>
      <c r="AY594">
        <v>1</v>
      </c>
      <c r="CE594">
        <v>1</v>
      </c>
      <c r="CP594" s="3">
        <f t="shared" si="57"/>
        <v>25.894937249861883</v>
      </c>
      <c r="CQ594">
        <f t="shared" si="58"/>
        <v>5.6750754933200859E-12</v>
      </c>
      <c r="CR594" s="3">
        <f t="shared" si="61"/>
        <v>15.430505110184003</v>
      </c>
      <c r="CS594" s="4">
        <f t="shared" si="59"/>
        <v>3.6778287248513882E-13</v>
      </c>
      <c r="CT594" s="3">
        <f t="shared" si="60"/>
        <v>-28.631283651293117</v>
      </c>
    </row>
    <row r="595" spans="1:98" x14ac:dyDescent="0.25">
      <c r="A595" t="s">
        <v>325</v>
      </c>
      <c r="B595" t="s">
        <v>266</v>
      </c>
      <c r="C595" t="s">
        <v>351</v>
      </c>
      <c r="D595" t="s">
        <v>350</v>
      </c>
      <c r="M595" s="18">
        <v>1</v>
      </c>
      <c r="AY595">
        <v>1</v>
      </c>
      <c r="CG595">
        <v>1</v>
      </c>
      <c r="CP595" s="3">
        <f t="shared" si="57"/>
        <v>26.834380628153639</v>
      </c>
      <c r="CQ595">
        <f t="shared" si="58"/>
        <v>2.2180767415696336E-12</v>
      </c>
      <c r="CR595" s="3">
        <f t="shared" si="61"/>
        <v>15.430505110184003</v>
      </c>
      <c r="CS595" s="4">
        <f t="shared" si="59"/>
        <v>1.4374621736171952E-13</v>
      </c>
      <c r="CT595" s="3">
        <f t="shared" si="60"/>
        <v>-29.570727029584873</v>
      </c>
    </row>
    <row r="596" spans="1:98" x14ac:dyDescent="0.25">
      <c r="A596" t="s">
        <v>325</v>
      </c>
      <c r="B596" t="s">
        <v>267</v>
      </c>
      <c r="C596" t="s">
        <v>351</v>
      </c>
      <c r="D596" t="s">
        <v>351</v>
      </c>
      <c r="K596" s="18">
        <v>1</v>
      </c>
      <c r="M596" s="18">
        <v>1</v>
      </c>
      <c r="AY596">
        <v>1</v>
      </c>
      <c r="CI596">
        <v>1</v>
      </c>
      <c r="CP596" s="3">
        <f t="shared" si="57"/>
        <v>25.547107292369017</v>
      </c>
      <c r="CQ596">
        <f t="shared" si="58"/>
        <v>8.0358583796605148E-12</v>
      </c>
      <c r="CR596" s="3">
        <f t="shared" si="61"/>
        <v>15.430505110184003</v>
      </c>
      <c r="CS596" s="4">
        <f t="shared" si="59"/>
        <v>5.2077740309077222E-13</v>
      </c>
      <c r="CT596" s="3">
        <f t="shared" si="60"/>
        <v>-28.283453693800251</v>
      </c>
    </row>
    <row r="597" spans="1:98" x14ac:dyDescent="0.25">
      <c r="A597" t="s">
        <v>325</v>
      </c>
      <c r="B597" t="s">
        <v>268</v>
      </c>
      <c r="C597" t="s">
        <v>351</v>
      </c>
      <c r="D597" t="s">
        <v>352</v>
      </c>
      <c r="M597" s="18">
        <v>1</v>
      </c>
      <c r="AY597">
        <v>1</v>
      </c>
      <c r="CK597">
        <v>1</v>
      </c>
      <c r="CP597" s="3">
        <f t="shared" si="57"/>
        <v>4.7435377074052809</v>
      </c>
      <c r="CQ597">
        <f t="shared" si="58"/>
        <v>8.7077860314340727E-3</v>
      </c>
      <c r="CR597" s="3">
        <f t="shared" si="61"/>
        <v>15.430505110184003</v>
      </c>
      <c r="CS597" s="4">
        <f t="shared" si="59"/>
        <v>5.6432281181041882E-4</v>
      </c>
      <c r="CT597" s="3">
        <f t="shared" si="60"/>
        <v>-7.4798841088365169</v>
      </c>
    </row>
    <row r="598" spans="1:98" x14ac:dyDescent="0.25">
      <c r="A598" t="s">
        <v>325</v>
      </c>
      <c r="B598" t="s">
        <v>269</v>
      </c>
      <c r="C598" t="s">
        <v>351</v>
      </c>
      <c r="D598" t="s">
        <v>353</v>
      </c>
      <c r="M598" s="18">
        <v>1</v>
      </c>
      <c r="Q598">
        <v>1</v>
      </c>
      <c r="AY598">
        <v>1</v>
      </c>
      <c r="CM598">
        <v>1</v>
      </c>
      <c r="CP598" s="3">
        <f t="shared" si="57"/>
        <v>5.7323500032777162</v>
      </c>
      <c r="CQ598">
        <f t="shared" si="58"/>
        <v>3.2394555504663622E-3</v>
      </c>
      <c r="CR598" s="3">
        <f t="shared" si="61"/>
        <v>15.430505110184003</v>
      </c>
      <c r="CS598" s="4">
        <f t="shared" si="59"/>
        <v>2.0993839976945079E-4</v>
      </c>
      <c r="CT598" s="3">
        <f t="shared" si="60"/>
        <v>-8.4686964047089521</v>
      </c>
    </row>
    <row r="599" spans="1:98" x14ac:dyDescent="0.25">
      <c r="A599" t="s">
        <v>325</v>
      </c>
      <c r="B599" t="s">
        <v>270</v>
      </c>
      <c r="C599" t="s">
        <v>351</v>
      </c>
      <c r="D599" t="s">
        <v>354</v>
      </c>
      <c r="E599">
        <v>1</v>
      </c>
      <c r="M599" s="18">
        <v>1</v>
      </c>
      <c r="Q599">
        <v>1</v>
      </c>
      <c r="AY599">
        <v>1</v>
      </c>
      <c r="CO599">
        <v>1</v>
      </c>
      <c r="CP599" s="3">
        <f t="shared" si="57"/>
        <v>5.4699988022813555</v>
      </c>
      <c r="CQ599">
        <f t="shared" si="58"/>
        <v>4.2112372018713266E-3</v>
      </c>
      <c r="CR599" s="3">
        <f t="shared" si="61"/>
        <v>15.430505110184003</v>
      </c>
      <c r="CS599" s="4">
        <f t="shared" si="59"/>
        <v>2.7291635444208148E-4</v>
      </c>
      <c r="CT599" s="3">
        <f t="shared" si="60"/>
        <v>-8.2063452037125906</v>
      </c>
    </row>
    <row r="600" spans="1:98" x14ac:dyDescent="0.25">
      <c r="A600" t="s">
        <v>325</v>
      </c>
      <c r="B600" t="s">
        <v>271</v>
      </c>
      <c r="C600" t="s">
        <v>352</v>
      </c>
      <c r="D600" t="s">
        <v>328</v>
      </c>
      <c r="M600" s="18">
        <v>1</v>
      </c>
      <c r="BA600">
        <v>1</v>
      </c>
      <c r="BG600">
        <v>1</v>
      </c>
      <c r="CP600" s="3">
        <f t="shared" si="57"/>
        <v>3.4595658569244385</v>
      </c>
      <c r="CQ600">
        <f t="shared" si="58"/>
        <v>3.1443409994287283E-2</v>
      </c>
      <c r="CR600" s="3">
        <f t="shared" si="61"/>
        <v>15.430505110184003</v>
      </c>
      <c r="CS600" s="4">
        <f t="shared" si="59"/>
        <v>2.0377434030681794E-3</v>
      </c>
      <c r="CT600" s="3">
        <f t="shared" si="60"/>
        <v>-6.1959122583556745</v>
      </c>
    </row>
    <row r="601" spans="1:98" x14ac:dyDescent="0.25">
      <c r="A601" t="s">
        <v>325</v>
      </c>
      <c r="B601" t="s">
        <v>272</v>
      </c>
      <c r="C601" t="s">
        <v>352</v>
      </c>
      <c r="D601" t="s">
        <v>338</v>
      </c>
      <c r="E601">
        <v>5</v>
      </c>
      <c r="M601" s="18">
        <v>1</v>
      </c>
      <c r="BA601">
        <v>1</v>
      </c>
      <c r="BI601">
        <v>1</v>
      </c>
      <c r="CP601" s="3">
        <f t="shared" si="57"/>
        <v>2.2647227497568538</v>
      </c>
      <c r="CQ601">
        <f t="shared" si="58"/>
        <v>0.1038588254340759</v>
      </c>
      <c r="CR601" s="3">
        <f t="shared" si="61"/>
        <v>15.430505110184003</v>
      </c>
      <c r="CS601" s="4">
        <f t="shared" si="59"/>
        <v>6.7307469646946264E-3</v>
      </c>
      <c r="CT601" s="3">
        <f t="shared" si="60"/>
        <v>-5.0010691511880898</v>
      </c>
    </row>
    <row r="602" spans="1:98" x14ac:dyDescent="0.25">
      <c r="A602" t="s">
        <v>325</v>
      </c>
      <c r="B602" t="s">
        <v>273</v>
      </c>
      <c r="C602" t="s">
        <v>352</v>
      </c>
      <c r="D602" t="s">
        <v>339</v>
      </c>
      <c r="E602">
        <v>2</v>
      </c>
      <c r="M602" s="18">
        <v>1</v>
      </c>
      <c r="BA602">
        <v>1</v>
      </c>
      <c r="BK602">
        <v>1</v>
      </c>
      <c r="CP602" s="3">
        <f t="shared" si="57"/>
        <v>4.2563455111591182</v>
      </c>
      <c r="CQ602">
        <f t="shared" si="58"/>
        <v>1.4174006625424595E-2</v>
      </c>
      <c r="CR602" s="3">
        <f t="shared" si="61"/>
        <v>15.430505110184003</v>
      </c>
      <c r="CS602" s="4">
        <f t="shared" si="59"/>
        <v>9.1857048905481852E-4</v>
      </c>
      <c r="CT602" s="3">
        <f t="shared" si="60"/>
        <v>-6.9926919125903533</v>
      </c>
    </row>
    <row r="603" spans="1:98" x14ac:dyDescent="0.25">
      <c r="A603" t="s">
        <v>325</v>
      </c>
      <c r="B603" t="s">
        <v>274</v>
      </c>
      <c r="C603" t="s">
        <v>352</v>
      </c>
      <c r="D603" t="s">
        <v>340</v>
      </c>
      <c r="M603" s="18">
        <v>1</v>
      </c>
      <c r="BA603">
        <v>1</v>
      </c>
      <c r="BM603">
        <v>1</v>
      </c>
      <c r="CP603" s="3">
        <f t="shared" si="57"/>
        <v>3.3299791459744963</v>
      </c>
      <c r="CQ603">
        <f t="shared" si="58"/>
        <v>3.5793851505764335E-2</v>
      </c>
      <c r="CR603" s="3">
        <f t="shared" si="61"/>
        <v>15.430505110184003</v>
      </c>
      <c r="CS603" s="4">
        <f t="shared" si="59"/>
        <v>2.3196811283994001E-3</v>
      </c>
      <c r="CT603" s="3">
        <f t="shared" si="60"/>
        <v>-6.0663255474057314</v>
      </c>
    </row>
    <row r="604" spans="1:98" x14ac:dyDescent="0.25">
      <c r="A604" t="s">
        <v>325</v>
      </c>
      <c r="B604" t="s">
        <v>275</v>
      </c>
      <c r="C604" t="s">
        <v>352</v>
      </c>
      <c r="D604" t="s">
        <v>341</v>
      </c>
      <c r="E604">
        <v>2</v>
      </c>
      <c r="M604" s="18">
        <v>1</v>
      </c>
      <c r="BA604">
        <v>1</v>
      </c>
      <c r="BO604">
        <v>1</v>
      </c>
      <c r="CP604" s="3">
        <f t="shared" si="57"/>
        <v>3.115056991624753</v>
      </c>
      <c r="CQ604">
        <f t="shared" si="58"/>
        <v>4.4375978016332543E-2</v>
      </c>
      <c r="CR604" s="3">
        <f t="shared" si="61"/>
        <v>15.430505110184003</v>
      </c>
      <c r="CS604" s="4">
        <f t="shared" si="59"/>
        <v>2.8758603622797011E-3</v>
      </c>
      <c r="CT604" s="3">
        <f t="shared" si="60"/>
        <v>-5.851403393055989</v>
      </c>
    </row>
    <row r="605" spans="1:98" x14ac:dyDescent="0.25">
      <c r="A605" t="s">
        <v>325</v>
      </c>
      <c r="B605" t="s">
        <v>276</v>
      </c>
      <c r="C605" t="s">
        <v>352</v>
      </c>
      <c r="D605" t="s">
        <v>342</v>
      </c>
      <c r="E605">
        <v>1</v>
      </c>
      <c r="M605" s="18">
        <v>1</v>
      </c>
      <c r="BA605">
        <v>1</v>
      </c>
      <c r="BQ605">
        <v>1</v>
      </c>
      <c r="CP605" s="3">
        <f t="shared" si="57"/>
        <v>2.1352143503977334</v>
      </c>
      <c r="CQ605">
        <f t="shared" si="58"/>
        <v>0.11821924731790276</v>
      </c>
      <c r="CR605" s="3">
        <f t="shared" si="61"/>
        <v>15.430505110184003</v>
      </c>
      <c r="CS605" s="4">
        <f t="shared" si="59"/>
        <v>7.6613984100805006E-3</v>
      </c>
      <c r="CT605" s="3">
        <f t="shared" si="60"/>
        <v>-4.8715607518289694</v>
      </c>
    </row>
    <row r="606" spans="1:98" x14ac:dyDescent="0.25">
      <c r="A606" t="s">
        <v>325</v>
      </c>
      <c r="B606" t="s">
        <v>277</v>
      </c>
      <c r="C606" t="s">
        <v>352</v>
      </c>
      <c r="D606" t="s">
        <v>343</v>
      </c>
      <c r="E606">
        <v>1</v>
      </c>
      <c r="M606" s="18">
        <v>1</v>
      </c>
      <c r="BA606">
        <v>1</v>
      </c>
      <c r="BS606">
        <v>1</v>
      </c>
      <c r="CP606" s="3">
        <f t="shared" si="57"/>
        <v>3.8660073109561757</v>
      </c>
      <c r="CQ606">
        <f t="shared" si="58"/>
        <v>2.0941816887317746E-2</v>
      </c>
      <c r="CR606" s="3">
        <f t="shared" si="61"/>
        <v>15.430505110184003</v>
      </c>
      <c r="CS606" s="4">
        <f t="shared" si="59"/>
        <v>1.3571698876854216E-3</v>
      </c>
      <c r="CT606" s="3">
        <f t="shared" si="60"/>
        <v>-6.6023537123874112</v>
      </c>
    </row>
    <row r="607" spans="1:98" x14ac:dyDescent="0.25">
      <c r="A607" t="s">
        <v>325</v>
      </c>
      <c r="B607" t="s">
        <v>278</v>
      </c>
      <c r="C607" t="s">
        <v>352</v>
      </c>
      <c r="D607" t="s">
        <v>344</v>
      </c>
      <c r="E607">
        <v>3</v>
      </c>
      <c r="M607" s="18">
        <v>1</v>
      </c>
      <c r="BA607">
        <v>1</v>
      </c>
      <c r="BU607">
        <v>1</v>
      </c>
      <c r="CP607" s="3">
        <f t="shared" si="57"/>
        <v>3.7567674307127867</v>
      </c>
      <c r="CQ607">
        <f t="shared" si="58"/>
        <v>2.3359128461884319E-2</v>
      </c>
      <c r="CR607" s="3">
        <f t="shared" si="61"/>
        <v>15.430505110184003</v>
      </c>
      <c r="CS607" s="4">
        <f t="shared" si="59"/>
        <v>1.5138278556071046E-3</v>
      </c>
      <c r="CT607" s="3">
        <f t="shared" si="60"/>
        <v>-6.4931138321440223</v>
      </c>
    </row>
    <row r="608" spans="1:98" x14ac:dyDescent="0.25">
      <c r="A608" t="s">
        <v>325</v>
      </c>
      <c r="B608" t="s">
        <v>279</v>
      </c>
      <c r="C608" t="s">
        <v>352</v>
      </c>
      <c r="D608" t="s">
        <v>345</v>
      </c>
      <c r="E608">
        <v>4</v>
      </c>
      <c r="M608" s="18">
        <v>1</v>
      </c>
      <c r="BA608">
        <v>1</v>
      </c>
      <c r="BW608">
        <v>1</v>
      </c>
      <c r="CP608" s="3">
        <f t="shared" si="57"/>
        <v>3.8660305230827978</v>
      </c>
      <c r="CQ608">
        <f t="shared" si="58"/>
        <v>2.0941330788854171E-2</v>
      </c>
      <c r="CR608" s="3">
        <f t="shared" si="61"/>
        <v>15.430505110184003</v>
      </c>
      <c r="CS608" s="4">
        <f t="shared" si="59"/>
        <v>1.3571383852517614E-3</v>
      </c>
      <c r="CT608" s="3">
        <f t="shared" si="60"/>
        <v>-6.6023769245140338</v>
      </c>
    </row>
    <row r="609" spans="1:98" x14ac:dyDescent="0.25">
      <c r="A609" t="s">
        <v>325</v>
      </c>
      <c r="B609" t="s">
        <v>280</v>
      </c>
      <c r="C609" t="s">
        <v>352</v>
      </c>
      <c r="D609" t="s">
        <v>346</v>
      </c>
      <c r="M609" s="18">
        <v>1</v>
      </c>
      <c r="BA609">
        <v>1</v>
      </c>
      <c r="BY609">
        <v>1</v>
      </c>
      <c r="CP609" s="3">
        <f t="shared" si="57"/>
        <v>5.4662645105008885</v>
      </c>
      <c r="CQ609">
        <f t="shared" si="58"/>
        <v>4.2269925896384055E-3</v>
      </c>
      <c r="CR609" s="3">
        <f t="shared" si="61"/>
        <v>15.430505110184003</v>
      </c>
      <c r="CS609" s="4">
        <f t="shared" si="59"/>
        <v>2.7393740901252977E-4</v>
      </c>
      <c r="CT609" s="3">
        <f t="shared" si="60"/>
        <v>-8.2026109119321244</v>
      </c>
    </row>
    <row r="610" spans="1:98" x14ac:dyDescent="0.25">
      <c r="A610" t="s">
        <v>325</v>
      </c>
      <c r="B610" t="s">
        <v>281</v>
      </c>
      <c r="C610" t="s">
        <v>352</v>
      </c>
      <c r="D610" t="s">
        <v>347</v>
      </c>
      <c r="E610">
        <v>4</v>
      </c>
      <c r="M610" s="18">
        <v>1</v>
      </c>
      <c r="BA610">
        <v>1</v>
      </c>
      <c r="CA610">
        <v>1</v>
      </c>
      <c r="CP610" s="3">
        <f t="shared" si="57"/>
        <v>3.420185631954316</v>
      </c>
      <c r="CQ610">
        <f t="shared" si="58"/>
        <v>3.2706363029379307E-2</v>
      </c>
      <c r="CR610" s="3">
        <f t="shared" si="61"/>
        <v>15.430505110184003</v>
      </c>
      <c r="CS610" s="4">
        <f t="shared" si="59"/>
        <v>2.1195912120720783E-3</v>
      </c>
      <c r="CT610" s="3">
        <f t="shared" si="60"/>
        <v>-6.1565320333855515</v>
      </c>
    </row>
    <row r="611" spans="1:98" x14ac:dyDescent="0.25">
      <c r="A611" t="s">
        <v>325</v>
      </c>
      <c r="B611" t="s">
        <v>282</v>
      </c>
      <c r="C611" t="s">
        <v>352</v>
      </c>
      <c r="D611" t="s">
        <v>348</v>
      </c>
      <c r="E611">
        <v>1</v>
      </c>
      <c r="M611" s="18">
        <v>1</v>
      </c>
      <c r="BA611">
        <v>1</v>
      </c>
      <c r="CC611">
        <v>1</v>
      </c>
      <c r="CP611" s="3">
        <f t="shared" si="57"/>
        <v>4.1333870634972296</v>
      </c>
      <c r="CQ611">
        <f t="shared" si="58"/>
        <v>1.6028497239724878E-2</v>
      </c>
      <c r="CR611" s="3">
        <f t="shared" si="61"/>
        <v>15.430505110184003</v>
      </c>
      <c r="CS611" s="4">
        <f t="shared" si="59"/>
        <v>1.0387538920645057E-3</v>
      </c>
      <c r="CT611" s="3">
        <f t="shared" si="60"/>
        <v>-6.8697334649284656</v>
      </c>
    </row>
    <row r="612" spans="1:98" x14ac:dyDescent="0.25">
      <c r="A612" t="s">
        <v>325</v>
      </c>
      <c r="B612" t="s">
        <v>283</v>
      </c>
      <c r="C612" t="s">
        <v>352</v>
      </c>
      <c r="D612" t="s">
        <v>349</v>
      </c>
      <c r="M612" s="18">
        <v>1</v>
      </c>
      <c r="BA612">
        <v>1</v>
      </c>
      <c r="CE612">
        <v>1</v>
      </c>
      <c r="CP612" s="3">
        <f t="shared" si="57"/>
        <v>23.799910319093726</v>
      </c>
      <c r="CQ612">
        <f t="shared" si="58"/>
        <v>4.6113732783996885E-11</v>
      </c>
      <c r="CR612" s="3">
        <f t="shared" si="61"/>
        <v>15.430505110184003</v>
      </c>
      <c r="CS612" s="4">
        <f t="shared" si="59"/>
        <v>2.9884785011711776E-12</v>
      </c>
      <c r="CT612" s="3">
        <f t="shared" si="60"/>
        <v>-26.53625672052496</v>
      </c>
    </row>
    <row r="613" spans="1:98" x14ac:dyDescent="0.25">
      <c r="A613" t="s">
        <v>325</v>
      </c>
      <c r="B613" t="s">
        <v>284</v>
      </c>
      <c r="C613" t="s">
        <v>352</v>
      </c>
      <c r="D613" t="s">
        <v>350</v>
      </c>
      <c r="M613" s="18">
        <v>1</v>
      </c>
      <c r="BA613">
        <v>1</v>
      </c>
      <c r="CG613">
        <v>1</v>
      </c>
      <c r="CP613" s="3">
        <f t="shared" si="57"/>
        <v>24.739353697385486</v>
      </c>
      <c r="CQ613">
        <f t="shared" si="58"/>
        <v>1.80233370068001E-11</v>
      </c>
      <c r="CR613" s="3">
        <f t="shared" si="61"/>
        <v>15.430505110184003</v>
      </c>
      <c r="CS613" s="4">
        <f t="shared" si="59"/>
        <v>1.1680328594625753E-12</v>
      </c>
      <c r="CT613" s="3">
        <f t="shared" si="60"/>
        <v>-27.47570009881672</v>
      </c>
    </row>
    <row r="614" spans="1:98" x14ac:dyDescent="0.25">
      <c r="A614" t="s">
        <v>325</v>
      </c>
      <c r="B614" t="s">
        <v>285</v>
      </c>
      <c r="C614" t="s">
        <v>352</v>
      </c>
      <c r="D614" t="s">
        <v>351</v>
      </c>
      <c r="M614" s="18">
        <v>1</v>
      </c>
      <c r="BA614">
        <v>1</v>
      </c>
      <c r="CI614">
        <v>1</v>
      </c>
      <c r="CP614" s="3">
        <f t="shared" si="57"/>
        <v>2.7484054150730595</v>
      </c>
      <c r="CQ614">
        <f t="shared" si="58"/>
        <v>6.4029880928537536E-2</v>
      </c>
      <c r="CR614" s="3">
        <f t="shared" si="61"/>
        <v>15.430505110184003</v>
      </c>
      <c r="CS614" s="4">
        <f t="shared" si="59"/>
        <v>4.1495648049964581E-3</v>
      </c>
      <c r="CT614" s="3">
        <f t="shared" si="60"/>
        <v>-5.4847518165042954</v>
      </c>
    </row>
    <row r="615" spans="1:98" x14ac:dyDescent="0.25">
      <c r="A615" t="s">
        <v>325</v>
      </c>
      <c r="B615" t="s">
        <v>286</v>
      </c>
      <c r="C615" t="s">
        <v>352</v>
      </c>
      <c r="D615" t="s">
        <v>352</v>
      </c>
      <c r="K615" s="18">
        <v>1</v>
      </c>
      <c r="M615" s="18">
        <v>1</v>
      </c>
      <c r="BA615">
        <v>1</v>
      </c>
      <c r="CK615">
        <v>1</v>
      </c>
      <c r="CP615" s="3">
        <f t="shared" si="57"/>
        <v>23.352185723164922</v>
      </c>
      <c r="CQ615">
        <f t="shared" si="58"/>
        <v>7.2156357239337547E-11</v>
      </c>
      <c r="CR615" s="3">
        <f t="shared" si="61"/>
        <v>15.430505110184003</v>
      </c>
      <c r="CS615" s="4">
        <f t="shared" si="59"/>
        <v>4.6762148564867757E-12</v>
      </c>
      <c r="CT615" s="3">
        <f t="shared" si="60"/>
        <v>-26.088532124596156</v>
      </c>
    </row>
    <row r="616" spans="1:98" x14ac:dyDescent="0.25">
      <c r="A616" t="s">
        <v>325</v>
      </c>
      <c r="B616" t="s">
        <v>287</v>
      </c>
      <c r="C616" t="s">
        <v>352</v>
      </c>
      <c r="D616" t="s">
        <v>353</v>
      </c>
      <c r="E616">
        <v>1</v>
      </c>
      <c r="M616" s="18">
        <v>1</v>
      </c>
      <c r="Q616">
        <v>1</v>
      </c>
      <c r="BA616">
        <v>1</v>
      </c>
      <c r="CM616">
        <v>1</v>
      </c>
      <c r="CP616" s="3">
        <f t="shared" si="57"/>
        <v>3.6373230725095596</v>
      </c>
      <c r="CQ616">
        <f t="shared" si="58"/>
        <v>2.6322713732297453E-2</v>
      </c>
      <c r="CR616" s="3">
        <f t="shared" si="61"/>
        <v>15.430505110184003</v>
      </c>
      <c r="CS616" s="4">
        <f t="shared" si="59"/>
        <v>1.7058880149635987E-3</v>
      </c>
      <c r="CT616" s="3">
        <f t="shared" si="60"/>
        <v>-6.3736694739407946</v>
      </c>
    </row>
    <row r="617" spans="1:98" x14ac:dyDescent="0.25">
      <c r="A617" t="s">
        <v>325</v>
      </c>
      <c r="B617" t="s">
        <v>288</v>
      </c>
      <c r="C617" t="s">
        <v>352</v>
      </c>
      <c r="D617" t="s">
        <v>354</v>
      </c>
      <c r="M617" s="18">
        <v>1</v>
      </c>
      <c r="Q617">
        <v>1</v>
      </c>
      <c r="BA617">
        <v>1</v>
      </c>
      <c r="CO617">
        <v>1</v>
      </c>
      <c r="CP617" s="3">
        <f t="shared" si="57"/>
        <v>3.3749718715131989</v>
      </c>
      <c r="CQ617">
        <f t="shared" si="58"/>
        <v>3.4219080829092342E-2</v>
      </c>
      <c r="CR617" s="3">
        <f t="shared" si="61"/>
        <v>15.430505110184003</v>
      </c>
      <c r="CS617" s="4">
        <f t="shared" si="59"/>
        <v>2.2176254493774181E-3</v>
      </c>
      <c r="CT617" s="3">
        <f t="shared" si="60"/>
        <v>-6.111318272944434</v>
      </c>
    </row>
    <row r="618" spans="1:98" x14ac:dyDescent="0.25">
      <c r="A618" t="s">
        <v>325</v>
      </c>
      <c r="B618" t="s">
        <v>289</v>
      </c>
      <c r="C618" t="s">
        <v>353</v>
      </c>
      <c r="D618" t="s">
        <v>328</v>
      </c>
      <c r="I618" s="18">
        <v>1</v>
      </c>
      <c r="M618" s="18">
        <v>1</v>
      </c>
      <c r="BC618">
        <v>1</v>
      </c>
      <c r="BG618">
        <v>1</v>
      </c>
      <c r="CP618" s="3">
        <f t="shared" si="57"/>
        <v>25.610125808107835</v>
      </c>
      <c r="CQ618">
        <f t="shared" si="58"/>
        <v>7.5450770771024927E-12</v>
      </c>
      <c r="CR618" s="3">
        <f t="shared" si="61"/>
        <v>15.430505110184003</v>
      </c>
      <c r="CS618" s="4">
        <f t="shared" si="59"/>
        <v>4.8897149012463665E-13</v>
      </c>
      <c r="CT618" s="3">
        <f t="shared" si="60"/>
        <v>-28.346472209539069</v>
      </c>
    </row>
    <row r="619" spans="1:98" x14ac:dyDescent="0.25">
      <c r="A619" t="s">
        <v>325</v>
      </c>
      <c r="B619" t="s">
        <v>290</v>
      </c>
      <c r="C619" t="s">
        <v>353</v>
      </c>
      <c r="D619" t="s">
        <v>338</v>
      </c>
      <c r="I619" s="18">
        <v>1</v>
      </c>
      <c r="M619" s="18">
        <v>1</v>
      </c>
      <c r="BC619">
        <v>1</v>
      </c>
      <c r="BI619">
        <v>1</v>
      </c>
      <c r="CP619" s="3">
        <f t="shared" si="57"/>
        <v>24.415282700940253</v>
      </c>
      <c r="CQ619">
        <f t="shared" si="58"/>
        <v>2.4921687666185184E-11</v>
      </c>
      <c r="CR619" s="3">
        <f t="shared" si="61"/>
        <v>15.430505110184003</v>
      </c>
      <c r="CS619" s="4">
        <f t="shared" si="59"/>
        <v>1.6150921494939969E-12</v>
      </c>
      <c r="CT619" s="3">
        <f t="shared" si="60"/>
        <v>-27.151629102371487</v>
      </c>
    </row>
    <row r="620" spans="1:98" x14ac:dyDescent="0.25">
      <c r="A620" t="s">
        <v>325</v>
      </c>
      <c r="B620" t="s">
        <v>291</v>
      </c>
      <c r="C620" t="s">
        <v>353</v>
      </c>
      <c r="D620" t="s">
        <v>339</v>
      </c>
      <c r="I620" s="18">
        <v>1</v>
      </c>
      <c r="M620" s="18">
        <v>1</v>
      </c>
      <c r="BC620">
        <v>1</v>
      </c>
      <c r="BK620">
        <v>1</v>
      </c>
      <c r="CP620" s="3">
        <f t="shared" si="57"/>
        <v>26.406905462342515</v>
      </c>
      <c r="CQ620">
        <f t="shared" si="58"/>
        <v>3.4011569514763129E-12</v>
      </c>
      <c r="CR620" s="3">
        <f t="shared" si="61"/>
        <v>15.430505110184003</v>
      </c>
      <c r="CS620" s="4">
        <f t="shared" si="59"/>
        <v>2.2041773274366618E-13</v>
      </c>
      <c r="CT620" s="3">
        <f t="shared" si="60"/>
        <v>-29.143251863773749</v>
      </c>
    </row>
    <row r="621" spans="1:98" x14ac:dyDescent="0.25">
      <c r="A621" t="s">
        <v>325</v>
      </c>
      <c r="B621" t="s">
        <v>292</v>
      </c>
      <c r="C621" t="s">
        <v>353</v>
      </c>
      <c r="D621" t="s">
        <v>340</v>
      </c>
      <c r="I621" s="18">
        <v>1</v>
      </c>
      <c r="M621" s="18">
        <v>1</v>
      </c>
      <c r="BC621">
        <v>1</v>
      </c>
      <c r="BM621">
        <v>1</v>
      </c>
      <c r="CP621" s="3">
        <f t="shared" si="57"/>
        <v>25.480539097157894</v>
      </c>
      <c r="CQ621">
        <f t="shared" si="58"/>
        <v>8.5889974575409929E-12</v>
      </c>
      <c r="CR621" s="3">
        <f t="shared" si="61"/>
        <v>15.430505110184003</v>
      </c>
      <c r="CS621" s="4">
        <f t="shared" si="59"/>
        <v>5.5662451722804118E-13</v>
      </c>
      <c r="CT621" s="3">
        <f t="shared" si="60"/>
        <v>-28.216885498589129</v>
      </c>
    </row>
    <row r="622" spans="1:98" x14ac:dyDescent="0.25">
      <c r="A622" t="s">
        <v>325</v>
      </c>
      <c r="B622" t="s">
        <v>293</v>
      </c>
      <c r="C622" t="s">
        <v>353</v>
      </c>
      <c r="D622" t="s">
        <v>341</v>
      </c>
      <c r="I622" s="18">
        <v>1</v>
      </c>
      <c r="M622" s="18">
        <v>1</v>
      </c>
      <c r="BC622">
        <v>1</v>
      </c>
      <c r="BO622">
        <v>1</v>
      </c>
      <c r="CP622" s="3">
        <f t="shared" si="57"/>
        <v>25.265616942808151</v>
      </c>
      <c r="CQ622">
        <f t="shared" si="58"/>
        <v>1.0648341721392979E-11</v>
      </c>
      <c r="CR622" s="3">
        <f t="shared" si="61"/>
        <v>15.430505110184003</v>
      </c>
      <c r="CS622" s="4">
        <f t="shared" si="59"/>
        <v>6.9008380771444502E-13</v>
      </c>
      <c r="CT622" s="3">
        <f t="shared" si="60"/>
        <v>-28.001963344239385</v>
      </c>
    </row>
    <row r="623" spans="1:98" x14ac:dyDescent="0.25">
      <c r="A623" t="s">
        <v>325</v>
      </c>
      <c r="B623" t="s">
        <v>294</v>
      </c>
      <c r="C623" t="s">
        <v>353</v>
      </c>
      <c r="D623" t="s">
        <v>342</v>
      </c>
      <c r="I623" s="18">
        <v>1</v>
      </c>
      <c r="M623" s="18">
        <v>1</v>
      </c>
      <c r="BC623">
        <v>1</v>
      </c>
      <c r="BQ623">
        <v>1</v>
      </c>
      <c r="CP623" s="3">
        <f t="shared" si="57"/>
        <v>24.285774301581132</v>
      </c>
      <c r="CQ623">
        <f t="shared" si="58"/>
        <v>2.8367576327525315E-11</v>
      </c>
      <c r="CR623" s="3">
        <f t="shared" si="61"/>
        <v>15.430505110184003</v>
      </c>
      <c r="CS623" s="4">
        <f t="shared" si="59"/>
        <v>1.8384087964043999E-12</v>
      </c>
      <c r="CT623" s="3">
        <f t="shared" si="60"/>
        <v>-27.022120703012366</v>
      </c>
    </row>
    <row r="624" spans="1:98" x14ac:dyDescent="0.25">
      <c r="A624" t="s">
        <v>325</v>
      </c>
      <c r="B624" t="s">
        <v>295</v>
      </c>
      <c r="C624" t="s">
        <v>353</v>
      </c>
      <c r="D624" t="s">
        <v>343</v>
      </c>
      <c r="I624" s="18">
        <v>1</v>
      </c>
      <c r="M624" s="18">
        <v>1</v>
      </c>
      <c r="BC624">
        <v>1</v>
      </c>
      <c r="BS624">
        <v>1</v>
      </c>
      <c r="CP624" s="3">
        <f t="shared" si="57"/>
        <v>26.016567262139574</v>
      </c>
      <c r="CQ624">
        <f t="shared" si="58"/>
        <v>5.0251427112417473E-12</v>
      </c>
      <c r="CR624" s="3">
        <f t="shared" si="61"/>
        <v>15.430505110184003</v>
      </c>
      <c r="CS624" s="4">
        <f t="shared" si="59"/>
        <v>3.2566287852269954E-13</v>
      </c>
      <c r="CT624" s="3">
        <f t="shared" si="60"/>
        <v>-28.752913663570808</v>
      </c>
    </row>
    <row r="625" spans="1:98" x14ac:dyDescent="0.25">
      <c r="A625" t="s">
        <v>325</v>
      </c>
      <c r="B625" t="s">
        <v>296</v>
      </c>
      <c r="C625" t="s">
        <v>353</v>
      </c>
      <c r="D625" t="s">
        <v>344</v>
      </c>
      <c r="I625" s="18">
        <v>1</v>
      </c>
      <c r="M625" s="18">
        <v>1</v>
      </c>
      <c r="BC625">
        <v>1</v>
      </c>
      <c r="BU625">
        <v>1</v>
      </c>
      <c r="CP625" s="3">
        <f t="shared" si="57"/>
        <v>25.907327381896184</v>
      </c>
      <c r="CQ625">
        <f t="shared" si="58"/>
        <v>5.6051943708038165E-12</v>
      </c>
      <c r="CR625" s="3">
        <f t="shared" si="61"/>
        <v>15.430505110184003</v>
      </c>
      <c r="CS625" s="4">
        <f t="shared" si="59"/>
        <v>3.6325410806574539E-13</v>
      </c>
      <c r="CT625" s="3">
        <f t="shared" si="60"/>
        <v>-28.643673783327419</v>
      </c>
    </row>
    <row r="626" spans="1:98" x14ac:dyDescent="0.25">
      <c r="A626" t="s">
        <v>325</v>
      </c>
      <c r="B626" t="s">
        <v>297</v>
      </c>
      <c r="C626" t="s">
        <v>353</v>
      </c>
      <c r="D626" t="s">
        <v>345</v>
      </c>
      <c r="I626" s="18">
        <v>1</v>
      </c>
      <c r="M626" s="18">
        <v>1</v>
      </c>
      <c r="BC626">
        <v>1</v>
      </c>
      <c r="BW626">
        <v>1</v>
      </c>
      <c r="CP626" s="3">
        <f t="shared" si="57"/>
        <v>26.016590474266195</v>
      </c>
      <c r="CQ626">
        <f t="shared" si="58"/>
        <v>5.0250260683466162E-12</v>
      </c>
      <c r="CR626" s="3">
        <f t="shared" si="61"/>
        <v>15.430505110184003</v>
      </c>
      <c r="CS626" s="4">
        <f t="shared" si="59"/>
        <v>3.2565531928246094E-13</v>
      </c>
      <c r="CT626" s="3">
        <f t="shared" si="60"/>
        <v>-28.752936875697429</v>
      </c>
    </row>
    <row r="627" spans="1:98" x14ac:dyDescent="0.25">
      <c r="A627" t="s">
        <v>325</v>
      </c>
      <c r="B627" t="s">
        <v>298</v>
      </c>
      <c r="C627" t="s">
        <v>353</v>
      </c>
      <c r="D627" t="s">
        <v>346</v>
      </c>
      <c r="I627" s="18">
        <v>1</v>
      </c>
      <c r="M627" s="18">
        <v>1</v>
      </c>
      <c r="BC627">
        <v>1</v>
      </c>
      <c r="BY627">
        <v>1</v>
      </c>
      <c r="CP627" s="3">
        <f t="shared" si="57"/>
        <v>27.616824461684285</v>
      </c>
      <c r="CQ627">
        <f t="shared" si="58"/>
        <v>1.0142979053148889E-12</v>
      </c>
      <c r="CR627" s="3">
        <f t="shared" si="61"/>
        <v>15.430505110184003</v>
      </c>
      <c r="CS627" s="4">
        <f t="shared" si="59"/>
        <v>6.5733292466586905E-14</v>
      </c>
      <c r="CT627" s="3">
        <f t="shared" si="60"/>
        <v>-30.353170863115519</v>
      </c>
    </row>
    <row r="628" spans="1:98" x14ac:dyDescent="0.25">
      <c r="A628" t="s">
        <v>325</v>
      </c>
      <c r="B628" t="s">
        <v>299</v>
      </c>
      <c r="C628" t="s">
        <v>353</v>
      </c>
      <c r="D628" t="s">
        <v>347</v>
      </c>
      <c r="I628" s="18">
        <v>1</v>
      </c>
      <c r="M628" s="18">
        <v>1</v>
      </c>
      <c r="BC628">
        <v>1</v>
      </c>
      <c r="CA628">
        <v>1</v>
      </c>
      <c r="CP628" s="3">
        <f t="shared" si="57"/>
        <v>25.570745583137715</v>
      </c>
      <c r="CQ628">
        <f t="shared" si="58"/>
        <v>7.8481319301308566E-12</v>
      </c>
      <c r="CR628" s="3">
        <f t="shared" si="61"/>
        <v>15.430505110184003</v>
      </c>
      <c r="CS628" s="4">
        <f t="shared" si="59"/>
        <v>5.0861147279949745E-13</v>
      </c>
      <c r="CT628" s="3">
        <f t="shared" si="60"/>
        <v>-28.307091984568949</v>
      </c>
    </row>
    <row r="629" spans="1:98" x14ac:dyDescent="0.25">
      <c r="A629" t="s">
        <v>325</v>
      </c>
      <c r="B629" t="s">
        <v>300</v>
      </c>
      <c r="C629" t="s">
        <v>353</v>
      </c>
      <c r="D629" t="s">
        <v>348</v>
      </c>
      <c r="I629" s="18">
        <v>1</v>
      </c>
      <c r="M629" s="18">
        <v>1</v>
      </c>
      <c r="BC629">
        <v>1</v>
      </c>
      <c r="CC629">
        <v>1</v>
      </c>
      <c r="CP629" s="3">
        <f t="shared" si="57"/>
        <v>26.283947014680628</v>
      </c>
      <c r="CQ629">
        <f t="shared" si="58"/>
        <v>3.8461555895438996E-12</v>
      </c>
      <c r="CR629" s="3">
        <f t="shared" si="61"/>
        <v>15.430505110184003</v>
      </c>
      <c r="CS629" s="4">
        <f t="shared" si="59"/>
        <v>2.492566226497323E-13</v>
      </c>
      <c r="CT629" s="3">
        <f t="shared" si="60"/>
        <v>-29.020293416111862</v>
      </c>
    </row>
    <row r="630" spans="1:98" x14ac:dyDescent="0.25">
      <c r="A630" t="s">
        <v>325</v>
      </c>
      <c r="B630" t="s">
        <v>301</v>
      </c>
      <c r="C630" t="s">
        <v>353</v>
      </c>
      <c r="D630" t="s">
        <v>349</v>
      </c>
      <c r="I630" s="18">
        <v>1</v>
      </c>
      <c r="M630" s="18">
        <v>1</v>
      </c>
      <c r="BC630">
        <v>1</v>
      </c>
      <c r="CE630">
        <v>1</v>
      </c>
      <c r="CP630" s="3">
        <f t="shared" si="57"/>
        <v>45.950470270277123</v>
      </c>
      <c r="CQ630">
        <f t="shared" si="58"/>
        <v>1.1065328736017426E-20</v>
      </c>
      <c r="CR630" s="3">
        <f t="shared" si="61"/>
        <v>15.430505110184003</v>
      </c>
      <c r="CS630" s="4">
        <f t="shared" si="59"/>
        <v>7.1710735695323439E-22</v>
      </c>
      <c r="CT630" s="3">
        <f t="shared" si="60"/>
        <v>-48.686816671708357</v>
      </c>
    </row>
    <row r="631" spans="1:98" x14ac:dyDescent="0.25">
      <c r="A631" t="s">
        <v>325</v>
      </c>
      <c r="B631" t="s">
        <v>302</v>
      </c>
      <c r="C631" t="s">
        <v>353</v>
      </c>
      <c r="D631" t="s">
        <v>350</v>
      </c>
      <c r="I631" s="18">
        <v>1</v>
      </c>
      <c r="M631" s="18">
        <v>1</v>
      </c>
      <c r="BC631">
        <v>1</v>
      </c>
      <c r="CG631">
        <v>1</v>
      </c>
      <c r="CP631" s="3">
        <f t="shared" si="57"/>
        <v>46.889913648568879</v>
      </c>
      <c r="CQ631">
        <f t="shared" si="58"/>
        <v>4.3248320372252088E-21</v>
      </c>
      <c r="CR631" s="3">
        <f t="shared" si="61"/>
        <v>15.430505110184003</v>
      </c>
      <c r="CS631" s="4">
        <f t="shared" si="59"/>
        <v>2.8027806000795502E-22</v>
      </c>
      <c r="CT631" s="3">
        <f t="shared" si="60"/>
        <v>-49.626260050000113</v>
      </c>
    </row>
    <row r="632" spans="1:98" x14ac:dyDescent="0.25">
      <c r="A632" t="s">
        <v>325</v>
      </c>
      <c r="B632" t="s">
        <v>303</v>
      </c>
      <c r="C632" t="s">
        <v>353</v>
      </c>
      <c r="D632" t="s">
        <v>351</v>
      </c>
      <c r="I632" s="18">
        <v>1</v>
      </c>
      <c r="M632" s="18">
        <v>1</v>
      </c>
      <c r="BC632">
        <v>1</v>
      </c>
      <c r="CI632">
        <v>1</v>
      </c>
      <c r="CP632" s="3">
        <f t="shared" si="57"/>
        <v>24.898965366256459</v>
      </c>
      <c r="CQ632">
        <f t="shared" si="58"/>
        <v>1.5364440018791918E-11</v>
      </c>
      <c r="CR632" s="3">
        <f t="shared" si="61"/>
        <v>15.430505110184003</v>
      </c>
      <c r="CS632" s="4">
        <f t="shared" si="59"/>
        <v>9.9571853993629276E-13</v>
      </c>
      <c r="CT632" s="3">
        <f t="shared" si="60"/>
        <v>-27.635311767687693</v>
      </c>
    </row>
    <row r="633" spans="1:98" x14ac:dyDescent="0.25">
      <c r="A633" t="s">
        <v>325</v>
      </c>
      <c r="B633" t="s">
        <v>304</v>
      </c>
      <c r="C633" t="s">
        <v>353</v>
      </c>
      <c r="D633" t="s">
        <v>352</v>
      </c>
      <c r="I633" s="18">
        <v>1</v>
      </c>
      <c r="M633" s="18">
        <v>1</v>
      </c>
      <c r="BC633">
        <v>1</v>
      </c>
      <c r="CK633">
        <v>1</v>
      </c>
      <c r="CP633" s="3">
        <f t="shared" si="57"/>
        <v>24.799070727820521</v>
      </c>
      <c r="CQ633">
        <f t="shared" si="58"/>
        <v>1.697854330116556E-11</v>
      </c>
      <c r="CR633" s="3">
        <f t="shared" si="61"/>
        <v>15.430505110184003</v>
      </c>
      <c r="CS633" s="4">
        <f t="shared" si="59"/>
        <v>1.100323235041727E-12</v>
      </c>
      <c r="CT633" s="3">
        <f t="shared" si="60"/>
        <v>-27.535417129251755</v>
      </c>
    </row>
    <row r="634" spans="1:98" x14ac:dyDescent="0.25">
      <c r="A634" t="s">
        <v>325</v>
      </c>
      <c r="B634" t="s">
        <v>305</v>
      </c>
      <c r="C634" t="s">
        <v>353</v>
      </c>
      <c r="D634" t="s">
        <v>353</v>
      </c>
      <c r="I634" s="18">
        <v>1</v>
      </c>
      <c r="K634" s="18">
        <v>1</v>
      </c>
      <c r="M634" s="18">
        <v>1</v>
      </c>
      <c r="BC634">
        <v>1</v>
      </c>
      <c r="CM634">
        <v>1</v>
      </c>
      <c r="CP634" s="3">
        <f t="shared" si="57"/>
        <v>46.491321904867178</v>
      </c>
      <c r="CQ634">
        <f t="shared" si="58"/>
        <v>6.4428117244466942E-21</v>
      </c>
      <c r="CR634" s="3">
        <f t="shared" si="61"/>
        <v>15.430505110184003</v>
      </c>
      <c r="CS634" s="4">
        <f t="shared" si="59"/>
        <v>4.1753731834705092E-22</v>
      </c>
      <c r="CT634" s="3">
        <f t="shared" si="60"/>
        <v>-49.227668306298412</v>
      </c>
    </row>
    <row r="635" spans="1:98" x14ac:dyDescent="0.25">
      <c r="A635" t="s">
        <v>325</v>
      </c>
      <c r="B635" t="s">
        <v>306</v>
      </c>
      <c r="C635" t="s">
        <v>353</v>
      </c>
      <c r="D635" t="s">
        <v>354</v>
      </c>
      <c r="I635" s="18">
        <v>1</v>
      </c>
      <c r="M635" s="18">
        <v>1</v>
      </c>
      <c r="BC635">
        <v>1</v>
      </c>
      <c r="CO635">
        <v>1</v>
      </c>
      <c r="CP635" s="3">
        <f t="shared" si="57"/>
        <v>25.525295757343009</v>
      </c>
      <c r="CQ635">
        <f t="shared" si="58"/>
        <v>8.2130582618117719E-12</v>
      </c>
      <c r="CR635" s="3">
        <f t="shared" si="61"/>
        <v>15.430505110184003</v>
      </c>
      <c r="CS635" s="4">
        <f t="shared" si="59"/>
        <v>5.3226114136673488E-13</v>
      </c>
      <c r="CT635" s="3">
        <f t="shared" si="60"/>
        <v>-28.261642158774244</v>
      </c>
    </row>
    <row r="636" spans="1:98" x14ac:dyDescent="0.25">
      <c r="A636" t="s">
        <v>325</v>
      </c>
      <c r="B636" t="s">
        <v>307</v>
      </c>
      <c r="C636" t="s">
        <v>354</v>
      </c>
      <c r="D636" t="s">
        <v>328</v>
      </c>
      <c r="I636" s="18">
        <v>1</v>
      </c>
      <c r="M636" s="18">
        <v>1</v>
      </c>
      <c r="BE636">
        <v>1</v>
      </c>
      <c r="BG636">
        <v>1</v>
      </c>
      <c r="CP636" s="3">
        <f t="shared" si="57"/>
        <v>25.193120639062741</v>
      </c>
      <c r="CQ636">
        <f t="shared" si="58"/>
        <v>1.1448978097215338E-11</v>
      </c>
      <c r="CR636" s="3">
        <f t="shared" si="61"/>
        <v>15.430505110184003</v>
      </c>
      <c r="CS636" s="4">
        <f t="shared" si="59"/>
        <v>7.4197040313729648E-13</v>
      </c>
      <c r="CT636" s="3">
        <f t="shared" si="60"/>
        <v>-27.929467040493975</v>
      </c>
    </row>
    <row r="637" spans="1:98" x14ac:dyDescent="0.25">
      <c r="A637" t="s">
        <v>325</v>
      </c>
      <c r="B637" t="s">
        <v>308</v>
      </c>
      <c r="C637" t="s">
        <v>354</v>
      </c>
      <c r="D637" t="s">
        <v>338</v>
      </c>
      <c r="I637" s="18">
        <v>1</v>
      </c>
      <c r="M637" s="18">
        <v>1</v>
      </c>
      <c r="BE637">
        <v>1</v>
      </c>
      <c r="BI637">
        <v>1</v>
      </c>
      <c r="CP637" s="3">
        <f t="shared" si="57"/>
        <v>23.998277531895159</v>
      </c>
      <c r="CQ637">
        <f t="shared" si="58"/>
        <v>3.7816426965563777E-11</v>
      </c>
      <c r="CR637" s="3">
        <f t="shared" si="61"/>
        <v>15.430505110184003</v>
      </c>
      <c r="CS637" s="4">
        <f t="shared" si="59"/>
        <v>2.4507575543074903E-12</v>
      </c>
      <c r="CT637" s="3">
        <f t="shared" si="60"/>
        <v>-26.734623933326393</v>
      </c>
    </row>
    <row r="638" spans="1:98" x14ac:dyDescent="0.25">
      <c r="A638" t="s">
        <v>325</v>
      </c>
      <c r="B638" t="s">
        <v>309</v>
      </c>
      <c r="C638" t="s">
        <v>354</v>
      </c>
      <c r="D638" t="s">
        <v>339</v>
      </c>
      <c r="I638" s="18">
        <v>1</v>
      </c>
      <c r="M638" s="18">
        <v>1</v>
      </c>
      <c r="BE638">
        <v>1</v>
      </c>
      <c r="BK638">
        <v>1</v>
      </c>
      <c r="CP638" s="3">
        <f t="shared" si="57"/>
        <v>25.989900293297421</v>
      </c>
      <c r="CQ638">
        <f t="shared" si="58"/>
        <v>5.1609507821751627E-12</v>
      </c>
      <c r="CR638" s="3">
        <f t="shared" si="61"/>
        <v>15.430505110184003</v>
      </c>
      <c r="CS638" s="4">
        <f t="shared" si="59"/>
        <v>3.3446415041650058E-13</v>
      </c>
      <c r="CT638" s="3">
        <f t="shared" si="60"/>
        <v>-28.726246694728655</v>
      </c>
    </row>
    <row r="639" spans="1:98" x14ac:dyDescent="0.25">
      <c r="A639" t="s">
        <v>325</v>
      </c>
      <c r="B639" t="s">
        <v>310</v>
      </c>
      <c r="C639" t="s">
        <v>354</v>
      </c>
      <c r="D639" t="s">
        <v>340</v>
      </c>
      <c r="I639" s="18">
        <v>1</v>
      </c>
      <c r="M639" s="18">
        <v>1</v>
      </c>
      <c r="BE639">
        <v>1</v>
      </c>
      <c r="BM639">
        <v>1</v>
      </c>
      <c r="CP639" s="3">
        <f t="shared" si="57"/>
        <v>25.0635339281128</v>
      </c>
      <c r="CQ639">
        <f t="shared" si="58"/>
        <v>1.3033033693830516E-11</v>
      </c>
      <c r="CR639" s="3">
        <f t="shared" si="61"/>
        <v>15.430505110184003</v>
      </c>
      <c r="CS639" s="4">
        <f t="shared" si="59"/>
        <v>8.4462780711104681E-13</v>
      </c>
      <c r="CT639" s="3">
        <f t="shared" si="60"/>
        <v>-27.799880329544035</v>
      </c>
    </row>
    <row r="640" spans="1:98" x14ac:dyDescent="0.25">
      <c r="A640" t="s">
        <v>325</v>
      </c>
      <c r="B640" t="s">
        <v>311</v>
      </c>
      <c r="C640" t="s">
        <v>354</v>
      </c>
      <c r="D640" t="s">
        <v>341</v>
      </c>
      <c r="I640" s="18">
        <v>1</v>
      </c>
      <c r="M640" s="18">
        <v>1</v>
      </c>
      <c r="BE640">
        <v>1</v>
      </c>
      <c r="BO640">
        <v>1</v>
      </c>
      <c r="CP640" s="3">
        <f t="shared" si="57"/>
        <v>24.848611773763057</v>
      </c>
      <c r="CQ640">
        <f t="shared" si="58"/>
        <v>1.6157904007351788E-11</v>
      </c>
      <c r="CR640" s="3">
        <f t="shared" si="61"/>
        <v>15.430505110184003</v>
      </c>
      <c r="CS640" s="4">
        <f t="shared" si="59"/>
        <v>1.0471403166632379E-12</v>
      </c>
      <c r="CT640" s="3">
        <f t="shared" si="60"/>
        <v>-27.584958175194291</v>
      </c>
    </row>
    <row r="641" spans="1:98" x14ac:dyDescent="0.25">
      <c r="A641" t="s">
        <v>325</v>
      </c>
      <c r="B641" t="s">
        <v>312</v>
      </c>
      <c r="C641" t="s">
        <v>354</v>
      </c>
      <c r="D641" t="s">
        <v>342</v>
      </c>
      <c r="I641" s="18">
        <v>1</v>
      </c>
      <c r="M641" s="18">
        <v>1</v>
      </c>
      <c r="BE641">
        <v>1</v>
      </c>
      <c r="BQ641">
        <v>1</v>
      </c>
      <c r="CP641" s="3">
        <f t="shared" si="57"/>
        <v>23.868769132536038</v>
      </c>
      <c r="CQ641">
        <f t="shared" si="58"/>
        <v>4.3045254107549231E-11</v>
      </c>
      <c r="CR641" s="3">
        <f t="shared" si="61"/>
        <v>15.430505110184003</v>
      </c>
      <c r="CS641" s="4">
        <f t="shared" si="59"/>
        <v>2.7896205471031358E-12</v>
      </c>
      <c r="CT641" s="3">
        <f t="shared" si="60"/>
        <v>-26.605115533967272</v>
      </c>
    </row>
    <row r="642" spans="1:98" x14ac:dyDescent="0.25">
      <c r="A642" t="s">
        <v>325</v>
      </c>
      <c r="B642" t="s">
        <v>313</v>
      </c>
      <c r="C642" t="s">
        <v>354</v>
      </c>
      <c r="D642" t="s">
        <v>343</v>
      </c>
      <c r="I642" s="18">
        <v>1</v>
      </c>
      <c r="M642" s="18">
        <v>1</v>
      </c>
      <c r="BE642">
        <v>1</v>
      </c>
      <c r="BS642">
        <v>1</v>
      </c>
      <c r="CP642" s="3">
        <f t="shared" si="57"/>
        <v>25.59956209309448</v>
      </c>
      <c r="CQ642">
        <f t="shared" si="58"/>
        <v>7.6252035928150049E-12</v>
      </c>
      <c r="CR642" s="3">
        <f t="shared" si="61"/>
        <v>15.430505110184003</v>
      </c>
      <c r="CS642" s="4">
        <f t="shared" si="59"/>
        <v>4.941642245905764E-13</v>
      </c>
      <c r="CT642" s="3">
        <f t="shared" si="60"/>
        <v>-28.335908494525714</v>
      </c>
    </row>
    <row r="643" spans="1:98" x14ac:dyDescent="0.25">
      <c r="A643" t="s">
        <v>325</v>
      </c>
      <c r="B643" t="s">
        <v>314</v>
      </c>
      <c r="C643" t="s">
        <v>354</v>
      </c>
      <c r="D643" t="s">
        <v>344</v>
      </c>
      <c r="I643" s="18">
        <v>1</v>
      </c>
      <c r="M643" s="18">
        <v>1</v>
      </c>
      <c r="BE643">
        <v>1</v>
      </c>
      <c r="BU643">
        <v>1</v>
      </c>
      <c r="CP643" s="3">
        <f t="shared" si="57"/>
        <v>25.49032221285109</v>
      </c>
      <c r="CQ643">
        <f t="shared" si="58"/>
        <v>8.5053799883263751E-12</v>
      </c>
      <c r="CR643" s="3">
        <f t="shared" si="61"/>
        <v>15.430505110184003</v>
      </c>
      <c r="CS643" s="4">
        <f t="shared" si="59"/>
        <v>5.5120554561191236E-13</v>
      </c>
      <c r="CT643" s="3">
        <f t="shared" si="60"/>
        <v>-28.226668614282325</v>
      </c>
    </row>
    <row r="644" spans="1:98" x14ac:dyDescent="0.25">
      <c r="A644" t="s">
        <v>325</v>
      </c>
      <c r="B644" t="s">
        <v>315</v>
      </c>
      <c r="C644" t="s">
        <v>354</v>
      </c>
      <c r="D644" t="s">
        <v>345</v>
      </c>
      <c r="I644" s="18">
        <v>1</v>
      </c>
      <c r="M644" s="18">
        <v>1</v>
      </c>
      <c r="BE644">
        <v>1</v>
      </c>
      <c r="BW644">
        <v>1</v>
      </c>
      <c r="CP644" s="3">
        <f t="shared" si="57"/>
        <v>25.599585305221101</v>
      </c>
      <c r="CQ644">
        <f t="shared" si="58"/>
        <v>7.6250265976779234E-12</v>
      </c>
      <c r="CR644" s="3">
        <f t="shared" si="61"/>
        <v>15.430505110184003</v>
      </c>
      <c r="CS644" s="4">
        <f t="shared" si="59"/>
        <v>4.9415275412115128E-13</v>
      </c>
      <c r="CT644" s="3">
        <f t="shared" si="60"/>
        <v>-28.335931706652335</v>
      </c>
    </row>
    <row r="645" spans="1:98" x14ac:dyDescent="0.25">
      <c r="A645" t="s">
        <v>325</v>
      </c>
      <c r="B645" t="s">
        <v>316</v>
      </c>
      <c r="C645" t="s">
        <v>354</v>
      </c>
      <c r="D645" t="s">
        <v>346</v>
      </c>
      <c r="I645" s="18">
        <v>1</v>
      </c>
      <c r="M645" s="18">
        <v>1</v>
      </c>
      <c r="BE645">
        <v>1</v>
      </c>
      <c r="BY645">
        <v>1</v>
      </c>
      <c r="CP645" s="3">
        <f t="shared" si="57"/>
        <v>27.199819292639191</v>
      </c>
      <c r="CQ645">
        <f t="shared" si="58"/>
        <v>1.5391061460781171E-12</v>
      </c>
      <c r="CR645" s="3">
        <f t="shared" si="61"/>
        <v>15.430505110184003</v>
      </c>
      <c r="CS645" s="4">
        <f t="shared" si="59"/>
        <v>9.9744378754154983E-14</v>
      </c>
      <c r="CT645" s="3">
        <f t="shared" si="60"/>
        <v>-29.936165694070425</v>
      </c>
    </row>
    <row r="646" spans="1:98" x14ac:dyDescent="0.25">
      <c r="A646" t="s">
        <v>325</v>
      </c>
      <c r="B646" t="s">
        <v>317</v>
      </c>
      <c r="C646" t="s">
        <v>354</v>
      </c>
      <c r="D646" t="s">
        <v>347</v>
      </c>
      <c r="I646" s="18">
        <v>1</v>
      </c>
      <c r="M646" s="18">
        <v>1</v>
      </c>
      <c r="BE646">
        <v>1</v>
      </c>
      <c r="CA646">
        <v>1</v>
      </c>
      <c r="CP646" s="3">
        <f t="shared" ref="CP646:CP653" si="62">SUMPRODUCT(F$2:CO$2,F646:CO646)</f>
        <v>25.153740414092621</v>
      </c>
      <c r="CQ646">
        <f t="shared" si="58"/>
        <v>1.1908836669781305E-11</v>
      </c>
      <c r="CR646" s="3">
        <f t="shared" si="61"/>
        <v>15.430505110184003</v>
      </c>
      <c r="CS646" s="4">
        <f t="shared" si="59"/>
        <v>7.7177231624916631E-13</v>
      </c>
      <c r="CT646" s="3">
        <f t="shared" si="60"/>
        <v>-27.890086815523855</v>
      </c>
    </row>
    <row r="647" spans="1:98" x14ac:dyDescent="0.25">
      <c r="A647" t="s">
        <v>325</v>
      </c>
      <c r="B647" t="s">
        <v>318</v>
      </c>
      <c r="C647" t="s">
        <v>354</v>
      </c>
      <c r="D647" t="s">
        <v>348</v>
      </c>
      <c r="I647" s="18">
        <v>1</v>
      </c>
      <c r="M647" s="18">
        <v>1</v>
      </c>
      <c r="BE647">
        <v>1</v>
      </c>
      <c r="CC647">
        <v>1</v>
      </c>
      <c r="CP647" s="3">
        <f t="shared" si="62"/>
        <v>25.866941845635534</v>
      </c>
      <c r="CQ647">
        <f t="shared" si="58"/>
        <v>5.8361963241972438E-12</v>
      </c>
      <c r="CR647" s="3">
        <f t="shared" si="61"/>
        <v>15.430505110184003</v>
      </c>
      <c r="CS647" s="4">
        <f t="shared" si="59"/>
        <v>3.7822458062927597E-13</v>
      </c>
      <c r="CT647" s="3">
        <f t="shared" si="60"/>
        <v>-28.603288247066768</v>
      </c>
    </row>
    <row r="648" spans="1:98" x14ac:dyDescent="0.25">
      <c r="A648" t="s">
        <v>325</v>
      </c>
      <c r="B648" t="s">
        <v>319</v>
      </c>
      <c r="C648" t="s">
        <v>354</v>
      </c>
      <c r="D648" t="s">
        <v>349</v>
      </c>
      <c r="I648" s="18">
        <v>1</v>
      </c>
      <c r="M648" s="18">
        <v>1</v>
      </c>
      <c r="BE648">
        <v>1</v>
      </c>
      <c r="CE648">
        <v>1</v>
      </c>
      <c r="CP648" s="3">
        <f t="shared" si="62"/>
        <v>45.533465101232025</v>
      </c>
      <c r="CQ648">
        <f t="shared" si="58"/>
        <v>1.6790644421859566E-20</v>
      </c>
      <c r="CR648" s="3">
        <f t="shared" si="61"/>
        <v>15.430505110184003</v>
      </c>
      <c r="CS648" s="4">
        <f t="shared" si="59"/>
        <v>1.0881461301469569E-21</v>
      </c>
      <c r="CT648" s="3">
        <f t="shared" si="60"/>
        <v>-48.269811502663259</v>
      </c>
    </row>
    <row r="649" spans="1:98" x14ac:dyDescent="0.25">
      <c r="A649" t="s">
        <v>325</v>
      </c>
      <c r="B649" t="s">
        <v>320</v>
      </c>
      <c r="C649" t="s">
        <v>354</v>
      </c>
      <c r="D649" t="s">
        <v>350</v>
      </c>
      <c r="I649" s="18">
        <v>1</v>
      </c>
      <c r="M649" s="18">
        <v>1</v>
      </c>
      <c r="BE649">
        <v>1</v>
      </c>
      <c r="CG649">
        <v>1</v>
      </c>
      <c r="CP649" s="3">
        <f t="shared" si="62"/>
        <v>46.472908479523788</v>
      </c>
      <c r="CQ649">
        <f t="shared" si="58"/>
        <v>6.5625449233106382E-21</v>
      </c>
      <c r="CR649" s="3">
        <f t="shared" si="61"/>
        <v>15.430505110184003</v>
      </c>
      <c r="CS649" s="4">
        <f t="shared" si="59"/>
        <v>4.2529683094945575E-22</v>
      </c>
      <c r="CT649" s="3">
        <f t="shared" si="60"/>
        <v>-49.209254880955022</v>
      </c>
    </row>
    <row r="650" spans="1:98" x14ac:dyDescent="0.25">
      <c r="A650" t="s">
        <v>325</v>
      </c>
      <c r="B650" t="s">
        <v>321</v>
      </c>
      <c r="C650" t="s">
        <v>354</v>
      </c>
      <c r="D650" t="s">
        <v>351</v>
      </c>
      <c r="I650" s="18">
        <v>1</v>
      </c>
      <c r="M650" s="18">
        <v>1</v>
      </c>
      <c r="BE650">
        <v>1</v>
      </c>
      <c r="CI650">
        <v>1</v>
      </c>
      <c r="CP650" s="3">
        <f t="shared" si="62"/>
        <v>24.481960197211365</v>
      </c>
      <c r="CQ650">
        <f t="shared" si="58"/>
        <v>2.3314160405990241E-11</v>
      </c>
      <c r="CR650" s="3">
        <f t="shared" si="61"/>
        <v>15.430505110184003</v>
      </c>
      <c r="CS650" s="4">
        <f t="shared" si="59"/>
        <v>1.5109136246358579E-12</v>
      </c>
      <c r="CT650" s="3">
        <f t="shared" si="60"/>
        <v>-27.218306598642599</v>
      </c>
    </row>
    <row r="651" spans="1:98" x14ac:dyDescent="0.25">
      <c r="A651" t="s">
        <v>325</v>
      </c>
      <c r="B651" t="s">
        <v>322</v>
      </c>
      <c r="C651" t="s">
        <v>354</v>
      </c>
      <c r="D651" t="s">
        <v>352</v>
      </c>
      <c r="I651" s="18">
        <v>1</v>
      </c>
      <c r="M651" s="18">
        <v>1</v>
      </c>
      <c r="BE651">
        <v>1</v>
      </c>
      <c r="CK651">
        <v>1</v>
      </c>
      <c r="CP651" s="3">
        <f t="shared" si="62"/>
        <v>24.38206555877543</v>
      </c>
      <c r="CQ651">
        <f>EXP(-CP651)</f>
        <v>2.5763417443088034E-11</v>
      </c>
      <c r="CR651" s="3">
        <f t="shared" si="61"/>
        <v>15.430505110184003</v>
      </c>
      <c r="CS651" s="4">
        <f>CQ651/CR651</f>
        <v>1.6696418723249959E-12</v>
      </c>
      <c r="CT651" s="3">
        <f>LN(CS651)</f>
        <v>-27.118411960206664</v>
      </c>
    </row>
    <row r="652" spans="1:98" x14ac:dyDescent="0.25">
      <c r="A652" t="s">
        <v>325</v>
      </c>
      <c r="B652" t="s">
        <v>323</v>
      </c>
      <c r="C652" t="s">
        <v>354</v>
      </c>
      <c r="D652" t="s">
        <v>353</v>
      </c>
      <c r="I652" s="18">
        <v>1</v>
      </c>
      <c r="M652" s="18">
        <v>1</v>
      </c>
      <c r="BE652">
        <v>1</v>
      </c>
      <c r="CM652">
        <v>1</v>
      </c>
      <c r="CP652" s="3">
        <f t="shared" si="62"/>
        <v>25.370641789294275</v>
      </c>
      <c r="CQ652">
        <f>EXP(-CP652)</f>
        <v>9.5867249772602272E-12</v>
      </c>
      <c r="CR652" s="3">
        <f>CR$330</f>
        <v>15.430505110184003</v>
      </c>
      <c r="CS652" s="4">
        <f>CQ652/CR652</f>
        <v>6.2128393781050434E-13</v>
      </c>
      <c r="CT652" s="3">
        <f>LN(CS652)</f>
        <v>-28.106988190725509</v>
      </c>
    </row>
    <row r="653" spans="1:98" x14ac:dyDescent="0.25">
      <c r="A653" t="s">
        <v>325</v>
      </c>
      <c r="B653" t="s">
        <v>324</v>
      </c>
      <c r="C653" t="s">
        <v>354</v>
      </c>
      <c r="D653" t="s">
        <v>354</v>
      </c>
      <c r="I653" s="18">
        <v>1</v>
      </c>
      <c r="K653" s="18">
        <v>1</v>
      </c>
      <c r="M653" s="18">
        <v>1</v>
      </c>
      <c r="BE653">
        <v>1</v>
      </c>
      <c r="CO653">
        <v>1</v>
      </c>
      <c r="CP653" s="3">
        <f t="shared" si="62"/>
        <v>45.811965534825724</v>
      </c>
      <c r="CQ653">
        <f>EXP(-CP653)</f>
        <v>1.2709139979594356E-20</v>
      </c>
      <c r="CR653" s="3">
        <f>CR$330</f>
        <v>15.430505110184003</v>
      </c>
      <c r="CS653" s="4">
        <f>CQ653/CR653</f>
        <v>8.2363732676556589E-22</v>
      </c>
      <c r="CT653" s="3">
        <f>LN(CS653)</f>
        <v>-48.548311936256958</v>
      </c>
    </row>
    <row r="654" spans="1:98" x14ac:dyDescent="0.25">
      <c r="CR654" s="3"/>
    </row>
    <row r="655" spans="1:98" x14ac:dyDescent="0.25">
      <c r="CR655" s="3"/>
    </row>
    <row r="656" spans="1:98" x14ac:dyDescent="0.25">
      <c r="CR656" s="3"/>
    </row>
    <row r="657" spans="96:96" x14ac:dyDescent="0.25">
      <c r="CR657" s="3"/>
    </row>
    <row r="658" spans="96:96" x14ac:dyDescent="0.25">
      <c r="CR658" s="3"/>
    </row>
    <row r="659" spans="96:96" x14ac:dyDescent="0.25">
      <c r="CR659" s="3"/>
    </row>
    <row r="660" spans="96:96" x14ac:dyDescent="0.25">
      <c r="CR660" s="3"/>
    </row>
    <row r="661" spans="96:96" x14ac:dyDescent="0.25">
      <c r="CR661" s="3"/>
    </row>
    <row r="662" spans="96:96" x14ac:dyDescent="0.25">
      <c r="CR662" s="3"/>
    </row>
    <row r="663" spans="96:96" x14ac:dyDescent="0.25">
      <c r="CR663" s="3"/>
    </row>
    <row r="664" spans="96:96" x14ac:dyDescent="0.25">
      <c r="CR664" s="3"/>
    </row>
    <row r="665" spans="96:96" x14ac:dyDescent="0.25">
      <c r="CR665" s="3"/>
    </row>
    <row r="666" spans="96:96" x14ac:dyDescent="0.25">
      <c r="CR666" s="3"/>
    </row>
    <row r="667" spans="96:96" x14ac:dyDescent="0.25">
      <c r="CR667" s="3"/>
    </row>
    <row r="668" spans="96:96" x14ac:dyDescent="0.25">
      <c r="CR668" s="3"/>
    </row>
    <row r="669" spans="96:96" x14ac:dyDescent="0.25">
      <c r="CR669" s="3"/>
    </row>
    <row r="670" spans="96:96" x14ac:dyDescent="0.25">
      <c r="CR670" s="3"/>
    </row>
    <row r="671" spans="96:96" x14ac:dyDescent="0.25">
      <c r="CR671" s="3"/>
    </row>
    <row r="672" spans="96:96" x14ac:dyDescent="0.25">
      <c r="CR672" s="3"/>
    </row>
    <row r="673" spans="96:96" x14ac:dyDescent="0.25">
      <c r="CR673" s="3"/>
    </row>
    <row r="674" spans="96:96" x14ac:dyDescent="0.25">
      <c r="CR674" s="3"/>
    </row>
    <row r="675" spans="96:96" x14ac:dyDescent="0.25">
      <c r="CR675" s="3"/>
    </row>
    <row r="676" spans="96:96" x14ac:dyDescent="0.25">
      <c r="CR676" s="3"/>
    </row>
    <row r="677" spans="96:96" x14ac:dyDescent="0.25">
      <c r="CR677" s="3"/>
    </row>
    <row r="678" spans="96:96" x14ac:dyDescent="0.25">
      <c r="CR678" s="3"/>
    </row>
    <row r="679" spans="96:96" x14ac:dyDescent="0.25">
      <c r="CR679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9"/>
  <sheetViews>
    <sheetView workbookViewId="0">
      <selection activeCell="J22" sqref="J22"/>
    </sheetView>
  </sheetViews>
  <sheetFormatPr defaultColWidth="8.85546875" defaultRowHeight="15" x14ac:dyDescent="0.25"/>
  <cols>
    <col min="1" max="1" width="4" customWidth="1"/>
    <col min="2" max="2" width="5.7109375" customWidth="1"/>
    <col min="3" max="3" width="3.42578125" customWidth="1"/>
    <col min="4" max="4" width="3.28515625" customWidth="1"/>
    <col min="5" max="5" width="4.85546875" customWidth="1"/>
    <col min="6" max="6" width="12" bestFit="1" customWidth="1"/>
  </cols>
  <sheetData>
    <row r="1" spans="1:10" x14ac:dyDescent="0.25">
      <c r="A1" s="2" t="s">
        <v>334</v>
      </c>
      <c r="B1" t="s">
        <v>335</v>
      </c>
      <c r="C1" t="s">
        <v>336</v>
      </c>
      <c r="D1" t="s">
        <v>337</v>
      </c>
      <c r="E1" t="s">
        <v>355</v>
      </c>
      <c r="F1" t="s">
        <v>333</v>
      </c>
      <c r="G1" t="s">
        <v>332</v>
      </c>
      <c r="H1" t="s">
        <v>458</v>
      </c>
      <c r="I1" t="s">
        <v>459</v>
      </c>
      <c r="J1" t="s">
        <v>460</v>
      </c>
    </row>
    <row r="2" spans="1:10" x14ac:dyDescent="0.25">
      <c r="A2" t="s">
        <v>0</v>
      </c>
      <c r="B2" t="s">
        <v>1</v>
      </c>
      <c r="C2" t="s">
        <v>328</v>
      </c>
      <c r="D2" t="s">
        <v>328</v>
      </c>
      <c r="F2">
        <f>Main!CS6</f>
        <v>4.3399577617955934E-12</v>
      </c>
      <c r="G2">
        <f>E2/H$2</f>
        <v>0</v>
      </c>
      <c r="H2">
        <f>SUM(E2:E325)</f>
        <v>283</v>
      </c>
      <c r="I2">
        <f>SUM(E326:E727)</f>
        <v>627</v>
      </c>
      <c r="J2">
        <f>CORREL(F2:F649,G2:G649)</f>
        <v>0.97346803132353588</v>
      </c>
    </row>
    <row r="3" spans="1:10" x14ac:dyDescent="0.25">
      <c r="A3" t="s">
        <v>0</v>
      </c>
      <c r="B3" t="s">
        <v>2</v>
      </c>
      <c r="C3" t="s">
        <v>328</v>
      </c>
      <c r="D3" t="s">
        <v>338</v>
      </c>
      <c r="E3">
        <v>1</v>
      </c>
      <c r="F3">
        <f>Main!CS7</f>
        <v>8.2057939026171575E-3</v>
      </c>
      <c r="G3">
        <f t="shared" ref="G3:G66" si="0">E3/H$2</f>
        <v>3.5335689045936395E-3</v>
      </c>
    </row>
    <row r="4" spans="1:10" x14ac:dyDescent="0.25">
      <c r="A4" t="s">
        <v>0</v>
      </c>
      <c r="B4" t="s">
        <v>3</v>
      </c>
      <c r="C4" t="s">
        <v>328</v>
      </c>
      <c r="D4" t="s">
        <v>339</v>
      </c>
      <c r="E4">
        <v>3</v>
      </c>
      <c r="F4">
        <f>Main!CS8</f>
        <v>7.1957400792086578E-3</v>
      </c>
      <c r="G4">
        <f t="shared" si="0"/>
        <v>1.0600706713780919E-2</v>
      </c>
    </row>
    <row r="5" spans="1:10" x14ac:dyDescent="0.25">
      <c r="A5" t="s">
        <v>0</v>
      </c>
      <c r="B5" t="s">
        <v>4</v>
      </c>
      <c r="C5" t="s">
        <v>328</v>
      </c>
      <c r="D5" t="s">
        <v>340</v>
      </c>
      <c r="F5">
        <f>Main!CS9</f>
        <v>3.3057560869714109E-3</v>
      </c>
      <c r="G5">
        <f t="shared" si="0"/>
        <v>0</v>
      </c>
    </row>
    <row r="6" spans="1:10" x14ac:dyDescent="0.25">
      <c r="A6" t="s">
        <v>0</v>
      </c>
      <c r="B6" t="s">
        <v>5</v>
      </c>
      <c r="C6" t="s">
        <v>328</v>
      </c>
      <c r="D6" t="s">
        <v>341</v>
      </c>
      <c r="F6">
        <f>Main!CS10</f>
        <v>8.1930504828155778E-3</v>
      </c>
      <c r="G6">
        <f t="shared" si="0"/>
        <v>0</v>
      </c>
    </row>
    <row r="7" spans="1:10" x14ac:dyDescent="0.25">
      <c r="A7" t="s">
        <v>0</v>
      </c>
      <c r="B7" t="s">
        <v>6</v>
      </c>
      <c r="C7" t="s">
        <v>328</v>
      </c>
      <c r="D7" t="s">
        <v>342</v>
      </c>
      <c r="E7">
        <v>4</v>
      </c>
      <c r="F7">
        <f>Main!CS11</f>
        <v>8.6724934885491125E-3</v>
      </c>
      <c r="G7">
        <f t="shared" si="0"/>
        <v>1.4134275618374558E-2</v>
      </c>
    </row>
    <row r="8" spans="1:10" x14ac:dyDescent="0.25">
      <c r="A8" t="s">
        <v>0</v>
      </c>
      <c r="B8" t="s">
        <v>7</v>
      </c>
      <c r="C8" t="s">
        <v>328</v>
      </c>
      <c r="D8" t="s">
        <v>343</v>
      </c>
      <c r="E8">
        <v>1</v>
      </c>
      <c r="F8">
        <f>Main!CS12</f>
        <v>2.327976253184707E-3</v>
      </c>
      <c r="G8">
        <f t="shared" si="0"/>
        <v>3.5335689045936395E-3</v>
      </c>
    </row>
    <row r="9" spans="1:10" x14ac:dyDescent="0.25">
      <c r="A9" t="s">
        <v>0</v>
      </c>
      <c r="B9" t="s">
        <v>8</v>
      </c>
      <c r="C9" t="s">
        <v>328</v>
      </c>
      <c r="D9" t="s">
        <v>344</v>
      </c>
      <c r="E9">
        <v>1</v>
      </c>
      <c r="F9">
        <f>Main!CS13</f>
        <v>4.2082017776527468E-3</v>
      </c>
      <c r="G9">
        <f t="shared" si="0"/>
        <v>3.5335689045936395E-3</v>
      </c>
    </row>
    <row r="10" spans="1:10" x14ac:dyDescent="0.25">
      <c r="A10" t="s">
        <v>0</v>
      </c>
      <c r="B10" t="s">
        <v>9</v>
      </c>
      <c r="C10" t="s">
        <v>328</v>
      </c>
      <c r="D10" t="s">
        <v>345</v>
      </c>
      <c r="E10">
        <v>2</v>
      </c>
      <c r="F10">
        <f>Main!CS14</f>
        <v>9.0509494285823475E-3</v>
      </c>
      <c r="G10">
        <f t="shared" si="0"/>
        <v>7.0671378091872791E-3</v>
      </c>
    </row>
    <row r="11" spans="1:10" x14ac:dyDescent="0.25">
      <c r="A11" t="s">
        <v>0</v>
      </c>
      <c r="B11" t="s">
        <v>10</v>
      </c>
      <c r="C11" t="s">
        <v>328</v>
      </c>
      <c r="D11" t="s">
        <v>346</v>
      </c>
      <c r="F11">
        <f>Main!CS15</f>
        <v>2.5516678476403842E-12</v>
      </c>
      <c r="G11">
        <f t="shared" si="0"/>
        <v>0</v>
      </c>
    </row>
    <row r="12" spans="1:10" x14ac:dyDescent="0.25">
      <c r="A12" t="s">
        <v>0</v>
      </c>
      <c r="B12" t="s">
        <v>11</v>
      </c>
      <c r="C12" t="s">
        <v>328</v>
      </c>
      <c r="D12" t="s">
        <v>347</v>
      </c>
      <c r="F12">
        <f>Main!CS16</f>
        <v>3.6905542900676145E-4</v>
      </c>
      <c r="G12">
        <f t="shared" si="0"/>
        <v>0</v>
      </c>
    </row>
    <row r="13" spans="1:10" x14ac:dyDescent="0.25">
      <c r="A13" t="s">
        <v>0</v>
      </c>
      <c r="B13" t="s">
        <v>12</v>
      </c>
      <c r="C13" t="s">
        <v>328</v>
      </c>
      <c r="D13" t="s">
        <v>348</v>
      </c>
      <c r="F13">
        <f>Main!CS17</f>
        <v>7.0284557453908819E-13</v>
      </c>
      <c r="G13">
        <f t="shared" si="0"/>
        <v>0</v>
      </c>
    </row>
    <row r="14" spans="1:10" x14ac:dyDescent="0.25">
      <c r="A14" t="s">
        <v>0</v>
      </c>
      <c r="B14" t="s">
        <v>13</v>
      </c>
      <c r="C14" t="s">
        <v>328</v>
      </c>
      <c r="D14" t="s">
        <v>349</v>
      </c>
      <c r="E14">
        <v>1</v>
      </c>
      <c r="F14">
        <f>Main!CS18</f>
        <v>8.7609903261812909E-4</v>
      </c>
      <c r="G14">
        <f t="shared" si="0"/>
        <v>3.5335689045936395E-3</v>
      </c>
    </row>
    <row r="15" spans="1:10" x14ac:dyDescent="0.25">
      <c r="A15" t="s">
        <v>0</v>
      </c>
      <c r="B15" t="s">
        <v>14</v>
      </c>
      <c r="C15" t="s">
        <v>328</v>
      </c>
      <c r="D15" t="s">
        <v>350</v>
      </c>
      <c r="F15">
        <f>Main!CS19</f>
        <v>8.8677790065081793E-12</v>
      </c>
      <c r="G15">
        <f t="shared" si="0"/>
        <v>0</v>
      </c>
    </row>
    <row r="16" spans="1:10" x14ac:dyDescent="0.25">
      <c r="A16" t="s">
        <v>0</v>
      </c>
      <c r="B16" t="s">
        <v>15</v>
      </c>
      <c r="C16" t="s">
        <v>328</v>
      </c>
      <c r="D16" t="s">
        <v>351</v>
      </c>
      <c r="E16">
        <v>2</v>
      </c>
      <c r="F16">
        <f>Main!CS20</f>
        <v>2.9799520064449875E-3</v>
      </c>
      <c r="G16">
        <f t="shared" si="0"/>
        <v>7.0671378091872791E-3</v>
      </c>
    </row>
    <row r="17" spans="1:7" x14ac:dyDescent="0.25">
      <c r="A17" t="s">
        <v>0</v>
      </c>
      <c r="B17" t="s">
        <v>16</v>
      </c>
      <c r="C17" t="s">
        <v>328</v>
      </c>
      <c r="D17" t="s">
        <v>352</v>
      </c>
      <c r="E17">
        <v>1</v>
      </c>
      <c r="F17">
        <f>Main!CS21</f>
        <v>9.5855688498284618E-4</v>
      </c>
      <c r="G17">
        <f t="shared" si="0"/>
        <v>3.5335689045936395E-3</v>
      </c>
    </row>
    <row r="18" spans="1:7" x14ac:dyDescent="0.25">
      <c r="A18" t="s">
        <v>0</v>
      </c>
      <c r="B18" t="s">
        <v>17</v>
      </c>
      <c r="C18" t="s">
        <v>328</v>
      </c>
      <c r="D18" t="s">
        <v>353</v>
      </c>
      <c r="F18">
        <f>Main!CS22</f>
        <v>1.937360016986983E-4</v>
      </c>
      <c r="G18">
        <f t="shared" si="0"/>
        <v>0</v>
      </c>
    </row>
    <row r="19" spans="1:7" x14ac:dyDescent="0.25">
      <c r="A19" t="s">
        <v>0</v>
      </c>
      <c r="B19" t="s">
        <v>18</v>
      </c>
      <c r="C19" t="s">
        <v>328</v>
      </c>
      <c r="D19" t="s">
        <v>354</v>
      </c>
      <c r="F19">
        <f>Main!CS23</f>
        <v>5.9767554427118976E-25</v>
      </c>
      <c r="G19">
        <f t="shared" si="0"/>
        <v>0</v>
      </c>
    </row>
    <row r="20" spans="1:7" x14ac:dyDescent="0.25">
      <c r="A20" t="s">
        <v>0</v>
      </c>
      <c r="B20" t="s">
        <v>19</v>
      </c>
      <c r="C20" t="s">
        <v>338</v>
      </c>
      <c r="D20" t="s">
        <v>328</v>
      </c>
      <c r="E20">
        <v>3</v>
      </c>
      <c r="F20">
        <f>Main!CS24</f>
        <v>9.5094913698893606E-3</v>
      </c>
      <c r="G20">
        <f t="shared" si="0"/>
        <v>1.0600706713780919E-2</v>
      </c>
    </row>
    <row r="21" spans="1:7" x14ac:dyDescent="0.25">
      <c r="A21" t="s">
        <v>0</v>
      </c>
      <c r="B21" t="s">
        <v>20</v>
      </c>
      <c r="C21" t="s">
        <v>338</v>
      </c>
      <c r="D21" t="s">
        <v>338</v>
      </c>
      <c r="F21">
        <f>Main!CS25</f>
        <v>9.089390369206602E-12</v>
      </c>
      <c r="G21">
        <f t="shared" si="0"/>
        <v>0</v>
      </c>
    </row>
    <row r="22" spans="1:7" x14ac:dyDescent="0.25">
      <c r="A22" t="s">
        <v>0</v>
      </c>
      <c r="B22" t="s">
        <v>21</v>
      </c>
      <c r="C22" t="s">
        <v>338</v>
      </c>
      <c r="D22" t="s">
        <v>339</v>
      </c>
      <c r="E22">
        <v>2</v>
      </c>
      <c r="F22">
        <f>Main!CS26</f>
        <v>1.1210331000294973E-2</v>
      </c>
      <c r="G22">
        <f t="shared" si="0"/>
        <v>7.0671378091872791E-3</v>
      </c>
    </row>
    <row r="23" spans="1:7" x14ac:dyDescent="0.25">
      <c r="A23" t="s">
        <v>0</v>
      </c>
      <c r="B23" t="s">
        <v>22</v>
      </c>
      <c r="C23" t="s">
        <v>338</v>
      </c>
      <c r="D23" t="s">
        <v>340</v>
      </c>
      <c r="E23">
        <v>1</v>
      </c>
      <c r="F23">
        <f>Main!CS27</f>
        <v>5.1500776199888644E-3</v>
      </c>
      <c r="G23">
        <f t="shared" si="0"/>
        <v>3.5335689045936395E-3</v>
      </c>
    </row>
    <row r="24" spans="1:7" x14ac:dyDescent="0.25">
      <c r="A24" t="s">
        <v>0</v>
      </c>
      <c r="B24" t="s">
        <v>23</v>
      </c>
      <c r="C24" t="s">
        <v>338</v>
      </c>
      <c r="D24" t="s">
        <v>341</v>
      </c>
      <c r="E24">
        <v>5</v>
      </c>
      <c r="F24">
        <f>Main!CS28</f>
        <v>1.2764053009623145E-2</v>
      </c>
      <c r="G24">
        <f t="shared" si="0"/>
        <v>1.7667844522968199E-2</v>
      </c>
    </row>
    <row r="25" spans="1:7" x14ac:dyDescent="0.25">
      <c r="A25" t="s">
        <v>0</v>
      </c>
      <c r="B25" t="s">
        <v>24</v>
      </c>
      <c r="C25" t="s">
        <v>338</v>
      </c>
      <c r="D25" t="s">
        <v>342</v>
      </c>
      <c r="E25">
        <v>5</v>
      </c>
      <c r="F25">
        <f>Main!CS29</f>
        <v>1.3510983100327636E-2</v>
      </c>
      <c r="G25">
        <f t="shared" si="0"/>
        <v>1.7667844522968199E-2</v>
      </c>
    </row>
    <row r="26" spans="1:7" x14ac:dyDescent="0.25">
      <c r="A26" t="s">
        <v>0</v>
      </c>
      <c r="B26" t="s">
        <v>25</v>
      </c>
      <c r="C26" t="s">
        <v>338</v>
      </c>
      <c r="D26" t="s">
        <v>343</v>
      </c>
      <c r="F26">
        <f>Main!CS30</f>
        <v>3.6267825229586506E-3</v>
      </c>
      <c r="G26">
        <f t="shared" si="0"/>
        <v>0</v>
      </c>
    </row>
    <row r="27" spans="1:7" x14ac:dyDescent="0.25">
      <c r="A27" t="s">
        <v>0</v>
      </c>
      <c r="B27" t="s">
        <v>26</v>
      </c>
      <c r="C27" t="s">
        <v>338</v>
      </c>
      <c r="D27" t="s">
        <v>344</v>
      </c>
      <c r="E27">
        <v>1</v>
      </c>
      <c r="F27">
        <f>Main!CS31</f>
        <v>6.556008739090677E-3</v>
      </c>
      <c r="G27">
        <f t="shared" si="0"/>
        <v>3.5335689045936395E-3</v>
      </c>
    </row>
    <row r="28" spans="1:7" x14ac:dyDescent="0.25">
      <c r="A28" t="s">
        <v>0</v>
      </c>
      <c r="B28" t="s">
        <v>27</v>
      </c>
      <c r="C28" t="s">
        <v>338</v>
      </c>
      <c r="D28" t="s">
        <v>345</v>
      </c>
      <c r="E28">
        <v>4</v>
      </c>
      <c r="F28">
        <f>Main!CS32</f>
        <v>1.4100584212944104E-2</v>
      </c>
      <c r="G28">
        <f t="shared" si="0"/>
        <v>1.4134275618374558E-2</v>
      </c>
    </row>
    <row r="29" spans="1:7" x14ac:dyDescent="0.25">
      <c r="A29" t="s">
        <v>0</v>
      </c>
      <c r="B29" t="s">
        <v>28</v>
      </c>
      <c r="C29" t="s">
        <v>338</v>
      </c>
      <c r="D29" t="s">
        <v>346</v>
      </c>
      <c r="F29">
        <f>Main!CS33</f>
        <v>3.9752743790051936E-12</v>
      </c>
      <c r="G29">
        <f t="shared" si="0"/>
        <v>0</v>
      </c>
    </row>
    <row r="30" spans="1:7" x14ac:dyDescent="0.25">
      <c r="A30" t="s">
        <v>0</v>
      </c>
      <c r="B30" t="s">
        <v>29</v>
      </c>
      <c r="C30" t="s">
        <v>338</v>
      </c>
      <c r="D30" t="s">
        <v>347</v>
      </c>
      <c r="F30">
        <f>Main!CS34</f>
        <v>5.7495594213801066E-4</v>
      </c>
      <c r="G30">
        <f t="shared" si="0"/>
        <v>0</v>
      </c>
    </row>
    <row r="31" spans="1:7" x14ac:dyDescent="0.25">
      <c r="A31" t="s">
        <v>0</v>
      </c>
      <c r="B31" t="s">
        <v>30</v>
      </c>
      <c r="C31" t="s">
        <v>338</v>
      </c>
      <c r="D31" t="s">
        <v>348</v>
      </c>
      <c r="F31">
        <f>Main!CS35</f>
        <v>1.0949716701749152E-12</v>
      </c>
      <c r="G31">
        <f t="shared" si="0"/>
        <v>0</v>
      </c>
    </row>
    <row r="32" spans="1:7" x14ac:dyDescent="0.25">
      <c r="A32" t="s">
        <v>0</v>
      </c>
      <c r="B32" t="s">
        <v>31</v>
      </c>
      <c r="C32" t="s">
        <v>338</v>
      </c>
      <c r="D32" t="s">
        <v>349</v>
      </c>
      <c r="E32">
        <v>1</v>
      </c>
      <c r="F32">
        <f>Main!CS36</f>
        <v>1.364885340017387E-3</v>
      </c>
      <c r="G32">
        <f t="shared" si="0"/>
        <v>3.5335689045936395E-3</v>
      </c>
    </row>
    <row r="33" spans="1:7" x14ac:dyDescent="0.25">
      <c r="A33" t="s">
        <v>0</v>
      </c>
      <c r="B33" t="s">
        <v>32</v>
      </c>
      <c r="C33" t="s">
        <v>338</v>
      </c>
      <c r="D33" t="s">
        <v>350</v>
      </c>
      <c r="F33">
        <f>Main!CS37</f>
        <v>1.3815220784261051E-11</v>
      </c>
      <c r="G33">
        <f t="shared" si="0"/>
        <v>0</v>
      </c>
    </row>
    <row r="34" spans="1:7" x14ac:dyDescent="0.25">
      <c r="A34" t="s">
        <v>0</v>
      </c>
      <c r="B34" t="s">
        <v>33</v>
      </c>
      <c r="C34" t="s">
        <v>338</v>
      </c>
      <c r="D34" t="s">
        <v>351</v>
      </c>
      <c r="E34">
        <v>1</v>
      </c>
      <c r="F34">
        <f>Main!CS38</f>
        <v>4.6425034797692773E-3</v>
      </c>
      <c r="G34">
        <f t="shared" si="0"/>
        <v>3.5335689045936395E-3</v>
      </c>
    </row>
    <row r="35" spans="1:7" x14ac:dyDescent="0.25">
      <c r="A35" t="s">
        <v>0</v>
      </c>
      <c r="B35" t="s">
        <v>34</v>
      </c>
      <c r="C35" t="s">
        <v>338</v>
      </c>
      <c r="D35" t="s">
        <v>352</v>
      </c>
      <c r="E35">
        <v>1</v>
      </c>
      <c r="F35">
        <f>Main!CS39</f>
        <v>1.4933474312556233E-3</v>
      </c>
      <c r="G35">
        <f t="shared" si="0"/>
        <v>3.5335689045936395E-3</v>
      </c>
    </row>
    <row r="36" spans="1:7" x14ac:dyDescent="0.25">
      <c r="A36" t="s">
        <v>0</v>
      </c>
      <c r="B36" t="s">
        <v>35</v>
      </c>
      <c r="C36" t="s">
        <v>338</v>
      </c>
      <c r="D36" t="s">
        <v>353</v>
      </c>
      <c r="F36">
        <f>Main!CS40</f>
        <v>3.0182367370264478E-4</v>
      </c>
      <c r="G36">
        <f t="shared" si="0"/>
        <v>0</v>
      </c>
    </row>
    <row r="37" spans="1:7" x14ac:dyDescent="0.25">
      <c r="A37" t="s">
        <v>0</v>
      </c>
      <c r="B37" t="s">
        <v>36</v>
      </c>
      <c r="C37" t="s">
        <v>338</v>
      </c>
      <c r="D37" t="s">
        <v>354</v>
      </c>
      <c r="F37">
        <f>Main!CS41</f>
        <v>9.3112600070434116E-25</v>
      </c>
      <c r="G37">
        <f t="shared" si="0"/>
        <v>0</v>
      </c>
    </row>
    <row r="38" spans="1:7" x14ac:dyDescent="0.25">
      <c r="A38" t="s">
        <v>0</v>
      </c>
      <c r="B38" t="s">
        <v>37</v>
      </c>
      <c r="C38" t="s">
        <v>339</v>
      </c>
      <c r="D38" t="s">
        <v>328</v>
      </c>
      <c r="F38">
        <f>Main!CS42</f>
        <v>1.8252029998092126E-18</v>
      </c>
      <c r="G38">
        <f t="shared" si="0"/>
        <v>0</v>
      </c>
    </row>
    <row r="39" spans="1:7" x14ac:dyDescent="0.25">
      <c r="A39" t="s">
        <v>0</v>
      </c>
      <c r="B39" t="s">
        <v>38</v>
      </c>
      <c r="C39" t="s">
        <v>339</v>
      </c>
      <c r="D39" t="s">
        <v>338</v>
      </c>
      <c r="F39">
        <f>Main!CS43</f>
        <v>2.4536773761497975E-18</v>
      </c>
      <c r="G39">
        <f t="shared" si="0"/>
        <v>0</v>
      </c>
    </row>
    <row r="40" spans="1:7" x14ac:dyDescent="0.25">
      <c r="A40" t="s">
        <v>0</v>
      </c>
      <c r="B40" t="s">
        <v>39</v>
      </c>
      <c r="C40" t="s">
        <v>339</v>
      </c>
      <c r="D40" t="s">
        <v>339</v>
      </c>
      <c r="F40">
        <f>Main!CS44</f>
        <v>1.5298311641061391E-27</v>
      </c>
      <c r="G40">
        <f t="shared" si="0"/>
        <v>0</v>
      </c>
    </row>
    <row r="41" spans="1:7" x14ac:dyDescent="0.25">
      <c r="A41" t="s">
        <v>0</v>
      </c>
      <c r="B41" t="s">
        <v>40</v>
      </c>
      <c r="C41" t="s">
        <v>339</v>
      </c>
      <c r="D41" t="s">
        <v>340</v>
      </c>
      <c r="F41">
        <f>Main!CS45</f>
        <v>9.8847948387836377E-19</v>
      </c>
      <c r="G41">
        <f t="shared" si="0"/>
        <v>0</v>
      </c>
    </row>
    <row r="42" spans="1:7" x14ac:dyDescent="0.25">
      <c r="A42" t="s">
        <v>0</v>
      </c>
      <c r="B42" t="s">
        <v>41</v>
      </c>
      <c r="C42" t="s">
        <v>339</v>
      </c>
      <c r="D42" t="s">
        <v>341</v>
      </c>
      <c r="F42">
        <f>Main!CS46</f>
        <v>2.4498668684483952E-18</v>
      </c>
      <c r="G42">
        <f t="shared" si="0"/>
        <v>0</v>
      </c>
    </row>
    <row r="43" spans="1:7" x14ac:dyDescent="0.25">
      <c r="A43" t="s">
        <v>0</v>
      </c>
      <c r="B43" t="s">
        <v>42</v>
      </c>
      <c r="C43" t="s">
        <v>339</v>
      </c>
      <c r="D43" t="s">
        <v>342</v>
      </c>
      <c r="F43">
        <f>Main!CS47</f>
        <v>2.593228799089441E-18</v>
      </c>
      <c r="G43">
        <f t="shared" si="0"/>
        <v>0</v>
      </c>
    </row>
    <row r="44" spans="1:7" x14ac:dyDescent="0.25">
      <c r="A44" t="s">
        <v>0</v>
      </c>
      <c r="B44" t="s">
        <v>43</v>
      </c>
      <c r="C44" t="s">
        <v>339</v>
      </c>
      <c r="D44" t="s">
        <v>343</v>
      </c>
      <c r="F44">
        <f>Main!CS48</f>
        <v>6.9610603586222559E-19</v>
      </c>
      <c r="G44">
        <f t="shared" si="0"/>
        <v>0</v>
      </c>
    </row>
    <row r="45" spans="1:7" x14ac:dyDescent="0.25">
      <c r="A45" t="s">
        <v>0</v>
      </c>
      <c r="B45" t="s">
        <v>44</v>
      </c>
      <c r="C45" t="s">
        <v>339</v>
      </c>
      <c r="D45" t="s">
        <v>344</v>
      </c>
      <c r="F45">
        <f>Main!CS49</f>
        <v>1.2583266919251561E-18</v>
      </c>
      <c r="G45">
        <f t="shared" si="0"/>
        <v>0</v>
      </c>
    </row>
    <row r="46" spans="1:7" x14ac:dyDescent="0.25">
      <c r="A46" t="s">
        <v>0</v>
      </c>
      <c r="B46" t="s">
        <v>45</v>
      </c>
      <c r="C46" t="s">
        <v>339</v>
      </c>
      <c r="D46" t="s">
        <v>345</v>
      </c>
      <c r="F46">
        <f>Main!CS50</f>
        <v>2.706393812609084E-18</v>
      </c>
      <c r="G46">
        <f t="shared" si="0"/>
        <v>0</v>
      </c>
    </row>
    <row r="47" spans="1:7" x14ac:dyDescent="0.25">
      <c r="A47" t="s">
        <v>0</v>
      </c>
      <c r="B47" t="s">
        <v>46</v>
      </c>
      <c r="C47" t="s">
        <v>339</v>
      </c>
      <c r="D47" t="s">
        <v>346</v>
      </c>
      <c r="F47">
        <f>Main!CS51</f>
        <v>7.6299377531370232E-28</v>
      </c>
      <c r="G47">
        <f t="shared" si="0"/>
        <v>0</v>
      </c>
    </row>
    <row r="48" spans="1:7" x14ac:dyDescent="0.25">
      <c r="A48" t="s">
        <v>0</v>
      </c>
      <c r="B48" t="s">
        <v>47</v>
      </c>
      <c r="C48" t="s">
        <v>339</v>
      </c>
      <c r="D48" t="s">
        <v>347</v>
      </c>
      <c r="F48">
        <f>Main!CS52</f>
        <v>1.1035409461238449E-19</v>
      </c>
      <c r="G48">
        <f t="shared" si="0"/>
        <v>0</v>
      </c>
    </row>
    <row r="49" spans="1:7" x14ac:dyDescent="0.25">
      <c r="A49" t="s">
        <v>0</v>
      </c>
      <c r="B49" t="s">
        <v>48</v>
      </c>
      <c r="C49" t="s">
        <v>339</v>
      </c>
      <c r="D49" t="s">
        <v>348</v>
      </c>
      <c r="F49">
        <f>Main!CS53</f>
        <v>2.1016324631593943E-28</v>
      </c>
      <c r="G49">
        <f t="shared" si="0"/>
        <v>0</v>
      </c>
    </row>
    <row r="50" spans="1:7" x14ac:dyDescent="0.25">
      <c r="A50" t="s">
        <v>0</v>
      </c>
      <c r="B50" t="s">
        <v>49</v>
      </c>
      <c r="C50" t="s">
        <v>339</v>
      </c>
      <c r="D50" t="s">
        <v>349</v>
      </c>
      <c r="F50">
        <f>Main!CS54</f>
        <v>2.6196909173117379E-19</v>
      </c>
      <c r="G50">
        <f t="shared" si="0"/>
        <v>0</v>
      </c>
    </row>
    <row r="51" spans="1:7" x14ac:dyDescent="0.25">
      <c r="A51" t="s">
        <v>0</v>
      </c>
      <c r="B51" t="s">
        <v>50</v>
      </c>
      <c r="C51" t="s">
        <v>339</v>
      </c>
      <c r="D51" t="s">
        <v>350</v>
      </c>
      <c r="F51">
        <f>Main!CS55</f>
        <v>2.6516226197230486E-27</v>
      </c>
      <c r="G51">
        <f t="shared" si="0"/>
        <v>0</v>
      </c>
    </row>
    <row r="52" spans="1:7" x14ac:dyDescent="0.25">
      <c r="A52" t="s">
        <v>0</v>
      </c>
      <c r="B52" t="s">
        <v>51</v>
      </c>
      <c r="C52" t="s">
        <v>339</v>
      </c>
      <c r="D52" t="s">
        <v>351</v>
      </c>
      <c r="F52">
        <f>Main!CS56</f>
        <v>1.0372603080396142E-10</v>
      </c>
      <c r="G52">
        <f t="shared" si="0"/>
        <v>0</v>
      </c>
    </row>
    <row r="53" spans="1:7" x14ac:dyDescent="0.25">
      <c r="A53" t="s">
        <v>0</v>
      </c>
      <c r="B53" t="s">
        <v>52</v>
      </c>
      <c r="C53" t="s">
        <v>339</v>
      </c>
      <c r="D53" t="s">
        <v>352</v>
      </c>
      <c r="F53">
        <f>Main!CS57</f>
        <v>3.3365403457518876E-11</v>
      </c>
      <c r="G53">
        <f t="shared" si="0"/>
        <v>0</v>
      </c>
    </row>
    <row r="54" spans="1:7" x14ac:dyDescent="0.25">
      <c r="A54" t="s">
        <v>0</v>
      </c>
      <c r="B54" t="s">
        <v>53</v>
      </c>
      <c r="C54" t="s">
        <v>339</v>
      </c>
      <c r="D54" t="s">
        <v>353</v>
      </c>
      <c r="F54">
        <f>Main!CS58</f>
        <v>6.7435537339438221E-12</v>
      </c>
      <c r="G54">
        <f t="shared" si="0"/>
        <v>0</v>
      </c>
    </row>
    <row r="55" spans="1:7" x14ac:dyDescent="0.25">
      <c r="A55" t="s">
        <v>0</v>
      </c>
      <c r="B55" t="s">
        <v>54</v>
      </c>
      <c r="C55" t="s">
        <v>339</v>
      </c>
      <c r="D55" t="s">
        <v>354</v>
      </c>
      <c r="F55">
        <f>Main!CS59</f>
        <v>2.0803862539318607E-32</v>
      </c>
      <c r="G55">
        <f t="shared" si="0"/>
        <v>0</v>
      </c>
    </row>
    <row r="56" spans="1:7" x14ac:dyDescent="0.25">
      <c r="A56" t="s">
        <v>0</v>
      </c>
      <c r="B56" t="s">
        <v>55</v>
      </c>
      <c r="C56" t="s">
        <v>340</v>
      </c>
      <c r="D56" t="s">
        <v>328</v>
      </c>
      <c r="E56">
        <v>7</v>
      </c>
      <c r="F56">
        <f>Main!CS60</f>
        <v>1.5267310350576262E-2</v>
      </c>
      <c r="G56">
        <f t="shared" si="0"/>
        <v>2.4734982332155476E-2</v>
      </c>
    </row>
    <row r="57" spans="1:7" x14ac:dyDescent="0.25">
      <c r="A57" t="s">
        <v>0</v>
      </c>
      <c r="B57" t="s">
        <v>56</v>
      </c>
      <c r="C57" t="s">
        <v>340</v>
      </c>
      <c r="D57" t="s">
        <v>338</v>
      </c>
      <c r="E57">
        <v>8</v>
      </c>
      <c r="F57">
        <f>Main!CS61</f>
        <v>2.0524321955301572E-2</v>
      </c>
      <c r="G57">
        <f t="shared" si="0"/>
        <v>2.8268551236749116E-2</v>
      </c>
    </row>
    <row r="58" spans="1:7" x14ac:dyDescent="0.25">
      <c r="A58" t="s">
        <v>0</v>
      </c>
      <c r="B58" t="s">
        <v>57</v>
      </c>
      <c r="C58" t="s">
        <v>340</v>
      </c>
      <c r="D58" t="s">
        <v>339</v>
      </c>
      <c r="E58">
        <v>8</v>
      </c>
      <c r="F58">
        <f>Main!CS62</f>
        <v>1.7997976532805948E-2</v>
      </c>
      <c r="G58">
        <f t="shared" si="0"/>
        <v>2.8268551236749116E-2</v>
      </c>
    </row>
    <row r="59" spans="1:7" x14ac:dyDescent="0.25">
      <c r="A59" t="s">
        <v>0</v>
      </c>
      <c r="B59" t="s">
        <v>58</v>
      </c>
      <c r="C59" t="s">
        <v>340</v>
      </c>
      <c r="D59" t="s">
        <v>340</v>
      </c>
      <c r="F59">
        <f>Main!CS63</f>
        <v>5.8788205333540897E-12</v>
      </c>
      <c r="G59">
        <f t="shared" si="0"/>
        <v>0</v>
      </c>
    </row>
    <row r="60" spans="1:7" x14ac:dyDescent="0.25">
      <c r="A60" t="s">
        <v>0</v>
      </c>
      <c r="B60" t="s">
        <v>59</v>
      </c>
      <c r="C60" t="s">
        <v>340</v>
      </c>
      <c r="D60" t="s">
        <v>341</v>
      </c>
      <c r="E60">
        <v>7</v>
      </c>
      <c r="F60">
        <f>Main!CS64</f>
        <v>2.0492448128841489E-2</v>
      </c>
      <c r="G60">
        <f t="shared" si="0"/>
        <v>2.4734982332155476E-2</v>
      </c>
    </row>
    <row r="61" spans="1:7" x14ac:dyDescent="0.25">
      <c r="A61" t="s">
        <v>0</v>
      </c>
      <c r="B61" t="s">
        <v>60</v>
      </c>
      <c r="C61" t="s">
        <v>340</v>
      </c>
      <c r="D61" t="s">
        <v>342</v>
      </c>
      <c r="E61">
        <v>4</v>
      </c>
      <c r="F61">
        <f>Main!CS65</f>
        <v>2.1691630404885996E-2</v>
      </c>
      <c r="G61">
        <f t="shared" si="0"/>
        <v>1.4134275618374558E-2</v>
      </c>
    </row>
    <row r="62" spans="1:7" x14ac:dyDescent="0.25">
      <c r="A62" t="s">
        <v>0</v>
      </c>
      <c r="B62" t="s">
        <v>61</v>
      </c>
      <c r="C62" t="s">
        <v>340</v>
      </c>
      <c r="D62" t="s">
        <v>343</v>
      </c>
      <c r="E62">
        <v>1</v>
      </c>
      <c r="F62">
        <f>Main!CS66</f>
        <v>5.8227314372861052E-3</v>
      </c>
      <c r="G62">
        <f t="shared" si="0"/>
        <v>3.5335689045936395E-3</v>
      </c>
    </row>
    <row r="63" spans="1:7" x14ac:dyDescent="0.25">
      <c r="A63" t="s">
        <v>0</v>
      </c>
      <c r="B63" t="s">
        <v>62</v>
      </c>
      <c r="C63" t="s">
        <v>340</v>
      </c>
      <c r="D63" t="s">
        <v>344</v>
      </c>
      <c r="F63">
        <f>Main!CS67</f>
        <v>1.0525549284130856E-2</v>
      </c>
      <c r="G63">
        <f t="shared" si="0"/>
        <v>0</v>
      </c>
    </row>
    <row r="64" spans="1:7" x14ac:dyDescent="0.25">
      <c r="A64" t="s">
        <v>0</v>
      </c>
      <c r="B64" t="s">
        <v>63</v>
      </c>
      <c r="C64" t="s">
        <v>340</v>
      </c>
      <c r="D64" t="s">
        <v>345</v>
      </c>
      <c r="E64">
        <v>5</v>
      </c>
      <c r="F64">
        <f>Main!CS68</f>
        <v>2.2638223952240511E-2</v>
      </c>
      <c r="G64">
        <f t="shared" si="0"/>
        <v>1.7667844522968199E-2</v>
      </c>
    </row>
    <row r="65" spans="1:7" x14ac:dyDescent="0.25">
      <c r="A65" t="s">
        <v>0</v>
      </c>
      <c r="B65" t="s">
        <v>64</v>
      </c>
      <c r="C65" t="s">
        <v>340</v>
      </c>
      <c r="D65" t="s">
        <v>346</v>
      </c>
      <c r="F65">
        <f>Main!CS69</f>
        <v>6.3822285874447081E-12</v>
      </c>
      <c r="G65">
        <f t="shared" si="0"/>
        <v>0</v>
      </c>
    </row>
    <row r="66" spans="1:7" x14ac:dyDescent="0.25">
      <c r="A66" t="s">
        <v>0</v>
      </c>
      <c r="B66" t="s">
        <v>65</v>
      </c>
      <c r="C66" t="s">
        <v>340</v>
      </c>
      <c r="D66" t="s">
        <v>347</v>
      </c>
      <c r="F66">
        <f>Main!CS70</f>
        <v>9.2308100034913909E-4</v>
      </c>
      <c r="G66">
        <f t="shared" si="0"/>
        <v>0</v>
      </c>
    </row>
    <row r="67" spans="1:7" x14ac:dyDescent="0.25">
      <c r="A67" t="s">
        <v>0</v>
      </c>
      <c r="B67" t="s">
        <v>66</v>
      </c>
      <c r="C67" t="s">
        <v>340</v>
      </c>
      <c r="D67" t="s">
        <v>348</v>
      </c>
      <c r="F67">
        <f>Main!CS71</f>
        <v>1.7579565155905664E-12</v>
      </c>
      <c r="G67">
        <f t="shared" ref="G67:G130" si="1">E67/H$2</f>
        <v>0</v>
      </c>
    </row>
    <row r="68" spans="1:7" x14ac:dyDescent="0.25">
      <c r="A68" t="s">
        <v>0</v>
      </c>
      <c r="B68" t="s">
        <v>67</v>
      </c>
      <c r="C68" t="s">
        <v>340</v>
      </c>
      <c r="D68" t="s">
        <v>349</v>
      </c>
      <c r="F68">
        <f>Main!CS72</f>
        <v>2.1912978589978672E-3</v>
      </c>
      <c r="G68">
        <f t="shared" si="1"/>
        <v>0</v>
      </c>
    </row>
    <row r="69" spans="1:7" x14ac:dyDescent="0.25">
      <c r="A69" t="s">
        <v>0</v>
      </c>
      <c r="B69" t="s">
        <v>68</v>
      </c>
      <c r="C69" t="s">
        <v>340</v>
      </c>
      <c r="D69" t="s">
        <v>350</v>
      </c>
      <c r="F69">
        <f>Main!CS73</f>
        <v>2.2180078310276551E-11</v>
      </c>
      <c r="G69">
        <f t="shared" si="1"/>
        <v>0</v>
      </c>
    </row>
    <row r="70" spans="1:7" x14ac:dyDescent="0.25">
      <c r="A70" t="s">
        <v>0</v>
      </c>
      <c r="B70" t="s">
        <v>69</v>
      </c>
      <c r="C70" t="s">
        <v>340</v>
      </c>
      <c r="D70" t="s">
        <v>351</v>
      </c>
      <c r="E70">
        <v>2</v>
      </c>
      <c r="F70">
        <f>Main!CS74</f>
        <v>7.4534524163611957E-3</v>
      </c>
      <c r="G70">
        <f t="shared" si="1"/>
        <v>7.0671378091872791E-3</v>
      </c>
    </row>
    <row r="71" spans="1:7" x14ac:dyDescent="0.25">
      <c r="A71" t="s">
        <v>0</v>
      </c>
      <c r="B71" t="s">
        <v>70</v>
      </c>
      <c r="C71" t="s">
        <v>340</v>
      </c>
      <c r="D71" t="s">
        <v>352</v>
      </c>
      <c r="F71">
        <f>Main!CS75</f>
        <v>2.3975413413178915E-3</v>
      </c>
      <c r="G71">
        <f t="shared" si="1"/>
        <v>0</v>
      </c>
    </row>
    <row r="72" spans="1:7" x14ac:dyDescent="0.25">
      <c r="A72" t="s">
        <v>0</v>
      </c>
      <c r="B72" t="s">
        <v>71</v>
      </c>
      <c r="C72" t="s">
        <v>340</v>
      </c>
      <c r="D72" t="s">
        <v>353</v>
      </c>
      <c r="F72">
        <f>Main!CS76</f>
        <v>4.8457225716194669E-4</v>
      </c>
      <c r="G72">
        <f t="shared" si="1"/>
        <v>0</v>
      </c>
    </row>
    <row r="73" spans="1:7" x14ac:dyDescent="0.25">
      <c r="A73" t="s">
        <v>0</v>
      </c>
      <c r="B73" t="s">
        <v>72</v>
      </c>
      <c r="C73" t="s">
        <v>340</v>
      </c>
      <c r="D73" t="s">
        <v>354</v>
      </c>
      <c r="F73">
        <f>Main!CS77</f>
        <v>1.4949053608962276E-24</v>
      </c>
      <c r="G73">
        <f t="shared" si="1"/>
        <v>0</v>
      </c>
    </row>
    <row r="74" spans="1:7" x14ac:dyDescent="0.25">
      <c r="A74" t="s">
        <v>0</v>
      </c>
      <c r="B74" t="s">
        <v>73</v>
      </c>
      <c r="C74" t="s">
        <v>341</v>
      </c>
      <c r="D74" t="s">
        <v>328</v>
      </c>
      <c r="F74">
        <f>Main!CS78</f>
        <v>4.1015817807395034E-3</v>
      </c>
      <c r="G74">
        <f t="shared" si="1"/>
        <v>0</v>
      </c>
    </row>
    <row r="75" spans="1:7" x14ac:dyDescent="0.25">
      <c r="A75" t="s">
        <v>0</v>
      </c>
      <c r="B75" t="s">
        <v>74</v>
      </c>
      <c r="C75" t="s">
        <v>341</v>
      </c>
      <c r="D75" t="s">
        <v>338</v>
      </c>
      <c r="E75">
        <v>1</v>
      </c>
      <c r="F75">
        <f>Main!CS79</f>
        <v>5.5138844407338107E-3</v>
      </c>
      <c r="G75">
        <f t="shared" si="1"/>
        <v>3.5335689045936395E-3</v>
      </c>
    </row>
    <row r="76" spans="1:7" x14ac:dyDescent="0.25">
      <c r="A76" t="s">
        <v>0</v>
      </c>
      <c r="B76" t="s">
        <v>75</v>
      </c>
      <c r="C76" t="s">
        <v>341</v>
      </c>
      <c r="D76" t="s">
        <v>339</v>
      </c>
      <c r="E76">
        <v>3</v>
      </c>
      <c r="F76">
        <f>Main!CS80</f>
        <v>4.8351786229555273E-3</v>
      </c>
      <c r="G76">
        <f t="shared" si="1"/>
        <v>1.0600706713780919E-2</v>
      </c>
    </row>
    <row r="77" spans="1:7" x14ac:dyDescent="0.25">
      <c r="A77" t="s">
        <v>0</v>
      </c>
      <c r="B77" t="s">
        <v>76</v>
      </c>
      <c r="C77" t="s">
        <v>341</v>
      </c>
      <c r="D77" t="s">
        <v>340</v>
      </c>
      <c r="E77">
        <v>1</v>
      </c>
      <c r="F77">
        <f>Main!CS81</f>
        <v>2.2213032972957366E-3</v>
      </c>
      <c r="G77">
        <f t="shared" si="1"/>
        <v>3.5335689045936395E-3</v>
      </c>
    </row>
    <row r="78" spans="1:7" x14ac:dyDescent="0.25">
      <c r="A78" t="s">
        <v>0</v>
      </c>
      <c r="B78" t="s">
        <v>77</v>
      </c>
      <c r="C78" t="s">
        <v>341</v>
      </c>
      <c r="D78" t="s">
        <v>341</v>
      </c>
      <c r="F78">
        <f>Main!CS82</f>
        <v>3.9142978414257951E-12</v>
      </c>
      <c r="G78">
        <f t="shared" si="1"/>
        <v>0</v>
      </c>
    </row>
    <row r="79" spans="1:7" x14ac:dyDescent="0.25">
      <c r="A79" t="s">
        <v>0</v>
      </c>
      <c r="B79" t="s">
        <v>78</v>
      </c>
      <c r="C79" t="s">
        <v>341</v>
      </c>
      <c r="D79" t="s">
        <v>342</v>
      </c>
      <c r="E79">
        <v>1</v>
      </c>
      <c r="F79">
        <f>Main!CS83</f>
        <v>5.8274832973351657E-3</v>
      </c>
      <c r="G79">
        <f t="shared" si="1"/>
        <v>3.5335689045936395E-3</v>
      </c>
    </row>
    <row r="80" spans="1:7" x14ac:dyDescent="0.25">
      <c r="A80" t="s">
        <v>0</v>
      </c>
      <c r="B80" t="s">
        <v>79</v>
      </c>
      <c r="C80" t="s">
        <v>341</v>
      </c>
      <c r="D80" t="s">
        <v>343</v>
      </c>
      <c r="F80">
        <f>Main!CS84</f>
        <v>1.5642839916731237E-3</v>
      </c>
      <c r="G80">
        <f t="shared" si="1"/>
        <v>0</v>
      </c>
    </row>
    <row r="81" spans="1:7" x14ac:dyDescent="0.25">
      <c r="A81" t="s">
        <v>0</v>
      </c>
      <c r="B81" t="s">
        <v>80</v>
      </c>
      <c r="C81" t="s">
        <v>341</v>
      </c>
      <c r="D81" t="s">
        <v>344</v>
      </c>
      <c r="F81">
        <f>Main!CS85</f>
        <v>2.827701814186108E-3</v>
      </c>
      <c r="G81">
        <f t="shared" si="1"/>
        <v>0</v>
      </c>
    </row>
    <row r="82" spans="1:7" x14ac:dyDescent="0.25">
      <c r="A82" t="s">
        <v>0</v>
      </c>
      <c r="B82" t="s">
        <v>81</v>
      </c>
      <c r="C82" t="s">
        <v>341</v>
      </c>
      <c r="D82" t="s">
        <v>345</v>
      </c>
      <c r="E82">
        <v>2</v>
      </c>
      <c r="F82">
        <f>Main!CS86</f>
        <v>6.0817868228705795E-3</v>
      </c>
      <c r="G82">
        <f t="shared" si="1"/>
        <v>7.0671378091872791E-3</v>
      </c>
    </row>
    <row r="83" spans="1:7" x14ac:dyDescent="0.25">
      <c r="A83" t="s">
        <v>0</v>
      </c>
      <c r="B83" t="s">
        <v>82</v>
      </c>
      <c r="C83" t="s">
        <v>341</v>
      </c>
      <c r="D83" t="s">
        <v>346</v>
      </c>
      <c r="F83">
        <f>Main!CS87</f>
        <v>1.7145935920396091E-12</v>
      </c>
      <c r="G83">
        <f t="shared" si="1"/>
        <v>0</v>
      </c>
    </row>
    <row r="84" spans="1:7" x14ac:dyDescent="0.25">
      <c r="A84" t="s">
        <v>0</v>
      </c>
      <c r="B84" t="s">
        <v>83</v>
      </c>
      <c r="C84" t="s">
        <v>341</v>
      </c>
      <c r="D84" t="s">
        <v>347</v>
      </c>
      <c r="F84">
        <f>Main!CS88</f>
        <v>2.4798685074453331E-4</v>
      </c>
      <c r="G84">
        <f t="shared" si="1"/>
        <v>0</v>
      </c>
    </row>
    <row r="85" spans="1:7" x14ac:dyDescent="0.25">
      <c r="A85" t="s">
        <v>0</v>
      </c>
      <c r="B85" t="s">
        <v>84</v>
      </c>
      <c r="C85" t="s">
        <v>341</v>
      </c>
      <c r="D85" t="s">
        <v>348</v>
      </c>
      <c r="F85">
        <f>Main!CS89</f>
        <v>4.7227718898151529E-13</v>
      </c>
      <c r="G85">
        <f t="shared" si="1"/>
        <v>0</v>
      </c>
    </row>
    <row r="86" spans="1:7" x14ac:dyDescent="0.25">
      <c r="A86" t="s">
        <v>0</v>
      </c>
      <c r="B86" t="s">
        <v>85</v>
      </c>
      <c r="C86" t="s">
        <v>341</v>
      </c>
      <c r="D86" t="s">
        <v>349</v>
      </c>
      <c r="F86">
        <f>Main!CS90</f>
        <v>5.8869487606242926E-4</v>
      </c>
      <c r="G86">
        <f t="shared" si="1"/>
        <v>0</v>
      </c>
    </row>
    <row r="87" spans="1:7" x14ac:dyDescent="0.25">
      <c r="A87" t="s">
        <v>0</v>
      </c>
      <c r="B87" t="s">
        <v>86</v>
      </c>
      <c r="C87" t="s">
        <v>341</v>
      </c>
      <c r="D87" t="s">
        <v>350</v>
      </c>
      <c r="F87">
        <f>Main!CS91</f>
        <v>5.9587054303492126E-12</v>
      </c>
      <c r="G87">
        <f t="shared" si="1"/>
        <v>0</v>
      </c>
    </row>
    <row r="88" spans="1:7" x14ac:dyDescent="0.25">
      <c r="A88" t="s">
        <v>0</v>
      </c>
      <c r="B88" t="s">
        <v>87</v>
      </c>
      <c r="C88" t="s">
        <v>341</v>
      </c>
      <c r="D88" t="s">
        <v>351</v>
      </c>
      <c r="E88">
        <v>3</v>
      </c>
      <c r="F88">
        <f>Main!CS92</f>
        <v>3.6491063116764737E-3</v>
      </c>
      <c r="G88">
        <f t="shared" si="1"/>
        <v>1.0600706713780919E-2</v>
      </c>
    </row>
    <row r="89" spans="1:7" x14ac:dyDescent="0.25">
      <c r="A89" t="s">
        <v>0</v>
      </c>
      <c r="B89" t="s">
        <v>88</v>
      </c>
      <c r="C89" t="s">
        <v>341</v>
      </c>
      <c r="D89" t="s">
        <v>352</v>
      </c>
      <c r="F89">
        <f>Main!CS93</f>
        <v>1.1738027899532274E-3</v>
      </c>
      <c r="G89">
        <f t="shared" si="1"/>
        <v>0</v>
      </c>
    </row>
    <row r="90" spans="1:7" x14ac:dyDescent="0.25">
      <c r="A90" t="s">
        <v>0</v>
      </c>
      <c r="B90" t="s">
        <v>89</v>
      </c>
      <c r="C90" t="s">
        <v>341</v>
      </c>
      <c r="D90" t="s">
        <v>353</v>
      </c>
      <c r="F90">
        <f>Main!CS94</f>
        <v>2.3723981630196603E-4</v>
      </c>
      <c r="G90">
        <f t="shared" si="1"/>
        <v>0</v>
      </c>
    </row>
    <row r="91" spans="1:7" x14ac:dyDescent="0.25">
      <c r="A91" t="s">
        <v>0</v>
      </c>
      <c r="B91" t="s">
        <v>90</v>
      </c>
      <c r="C91" t="s">
        <v>341</v>
      </c>
      <c r="D91" t="s">
        <v>354</v>
      </c>
      <c r="F91">
        <f>Main!CS95</f>
        <v>7.3188480761357137E-25</v>
      </c>
      <c r="G91">
        <f t="shared" si="1"/>
        <v>0</v>
      </c>
    </row>
    <row r="92" spans="1:7" x14ac:dyDescent="0.25">
      <c r="A92" t="s">
        <v>0</v>
      </c>
      <c r="B92" t="s">
        <v>91</v>
      </c>
      <c r="C92" t="s">
        <v>342</v>
      </c>
      <c r="D92" t="s">
        <v>328</v>
      </c>
      <c r="E92">
        <v>1</v>
      </c>
      <c r="F92">
        <f>Main!CS96</f>
        <v>4.511818495895787E-3</v>
      </c>
      <c r="G92">
        <f t="shared" si="1"/>
        <v>3.5335689045936395E-3</v>
      </c>
    </row>
    <row r="93" spans="1:7" x14ac:dyDescent="0.25">
      <c r="A93" t="s">
        <v>0</v>
      </c>
      <c r="B93" t="s">
        <v>92</v>
      </c>
      <c r="C93" t="s">
        <v>342</v>
      </c>
      <c r="D93" t="s">
        <v>338</v>
      </c>
      <c r="E93">
        <v>2</v>
      </c>
      <c r="F93">
        <f>Main!CS97</f>
        <v>6.0653784646589291E-3</v>
      </c>
      <c r="G93">
        <f t="shared" si="1"/>
        <v>7.0671378091872791E-3</v>
      </c>
    </row>
    <row r="94" spans="1:7" x14ac:dyDescent="0.25">
      <c r="A94" t="s">
        <v>0</v>
      </c>
      <c r="B94" t="s">
        <v>93</v>
      </c>
      <c r="C94" t="s">
        <v>342</v>
      </c>
      <c r="D94" t="s">
        <v>339</v>
      </c>
      <c r="E94">
        <v>2</v>
      </c>
      <c r="F94">
        <f>Main!CS98</f>
        <v>5.3187890692447462E-3</v>
      </c>
      <c r="G94">
        <f t="shared" si="1"/>
        <v>7.0671378091872791E-3</v>
      </c>
    </row>
    <row r="95" spans="1:7" x14ac:dyDescent="0.25">
      <c r="A95" t="s">
        <v>0</v>
      </c>
      <c r="B95" t="s">
        <v>94</v>
      </c>
      <c r="C95" t="s">
        <v>342</v>
      </c>
      <c r="D95" t="s">
        <v>340</v>
      </c>
      <c r="E95">
        <v>1</v>
      </c>
      <c r="F95">
        <f>Main!CS99</f>
        <v>2.4434761605378122E-3</v>
      </c>
      <c r="G95">
        <f t="shared" si="1"/>
        <v>3.5335689045936395E-3</v>
      </c>
    </row>
    <row r="96" spans="1:7" x14ac:dyDescent="0.25">
      <c r="A96" t="s">
        <v>0</v>
      </c>
      <c r="B96" t="s">
        <v>95</v>
      </c>
      <c r="C96" t="s">
        <v>342</v>
      </c>
      <c r="D96" t="s">
        <v>341</v>
      </c>
      <c r="E96">
        <v>1</v>
      </c>
      <c r="F96">
        <f>Main!CS100</f>
        <v>6.055959063568931E-3</v>
      </c>
      <c r="G96">
        <f t="shared" si="1"/>
        <v>3.5335689045936395E-3</v>
      </c>
    </row>
    <row r="97" spans="1:7" x14ac:dyDescent="0.25">
      <c r="A97" t="s">
        <v>0</v>
      </c>
      <c r="B97" t="s">
        <v>96</v>
      </c>
      <c r="C97" t="s">
        <v>342</v>
      </c>
      <c r="D97" t="s">
        <v>342</v>
      </c>
      <c r="F97">
        <f>Main!CS101</f>
        <v>4.5577706235702214E-12</v>
      </c>
      <c r="G97">
        <f t="shared" si="1"/>
        <v>0</v>
      </c>
    </row>
    <row r="98" spans="1:7" x14ac:dyDescent="0.25">
      <c r="A98" t="s">
        <v>0</v>
      </c>
      <c r="B98" t="s">
        <v>97</v>
      </c>
      <c r="C98" t="s">
        <v>342</v>
      </c>
      <c r="D98" t="s">
        <v>343</v>
      </c>
      <c r="F98">
        <f>Main!CS102</f>
        <v>1.7207423437481714E-3</v>
      </c>
      <c r="G98">
        <f t="shared" si="1"/>
        <v>0</v>
      </c>
    </row>
    <row r="99" spans="1:7" x14ac:dyDescent="0.25">
      <c r="A99" t="s">
        <v>0</v>
      </c>
      <c r="B99" t="s">
        <v>98</v>
      </c>
      <c r="C99" t="s">
        <v>342</v>
      </c>
      <c r="D99" t="s">
        <v>344</v>
      </c>
      <c r="E99">
        <v>1</v>
      </c>
      <c r="F99">
        <f>Main!CS103</f>
        <v>3.1105261404351932E-3</v>
      </c>
      <c r="G99">
        <f t="shared" si="1"/>
        <v>3.5335689045936395E-3</v>
      </c>
    </row>
    <row r="100" spans="1:7" x14ac:dyDescent="0.25">
      <c r="A100" t="s">
        <v>0</v>
      </c>
      <c r="B100" t="s">
        <v>99</v>
      </c>
      <c r="C100" t="s">
        <v>342</v>
      </c>
      <c r="D100" t="s">
        <v>345</v>
      </c>
      <c r="E100">
        <v>2</v>
      </c>
      <c r="F100">
        <f>Main!CS104</f>
        <v>6.6900819592034116E-3</v>
      </c>
      <c r="G100">
        <f t="shared" si="1"/>
        <v>7.0671378091872791E-3</v>
      </c>
    </row>
    <row r="101" spans="1:7" x14ac:dyDescent="0.25">
      <c r="A101" t="s">
        <v>0</v>
      </c>
      <c r="B101" t="s">
        <v>100</v>
      </c>
      <c r="C101" t="s">
        <v>342</v>
      </c>
      <c r="D101" t="s">
        <v>346</v>
      </c>
      <c r="F101">
        <f>Main!CS105</f>
        <v>1.8860857822793288E-12</v>
      </c>
      <c r="G101">
        <f t="shared" si="1"/>
        <v>0</v>
      </c>
    </row>
    <row r="102" spans="1:7" x14ac:dyDescent="0.25">
      <c r="A102" t="s">
        <v>0</v>
      </c>
      <c r="B102" t="s">
        <v>101</v>
      </c>
      <c r="C102" t="s">
        <v>342</v>
      </c>
      <c r="D102" t="s">
        <v>347</v>
      </c>
      <c r="F102">
        <f>Main!CS106</f>
        <v>2.7279028427086588E-4</v>
      </c>
      <c r="G102">
        <f t="shared" si="1"/>
        <v>0</v>
      </c>
    </row>
    <row r="103" spans="1:7" x14ac:dyDescent="0.25">
      <c r="A103" t="s">
        <v>0</v>
      </c>
      <c r="B103" t="s">
        <v>102</v>
      </c>
      <c r="C103" t="s">
        <v>342</v>
      </c>
      <c r="D103" t="s">
        <v>348</v>
      </c>
      <c r="F103">
        <f>Main!CS107</f>
        <v>5.1951395104263636E-13</v>
      </c>
      <c r="G103">
        <f t="shared" si="1"/>
        <v>0</v>
      </c>
    </row>
    <row r="104" spans="1:7" x14ac:dyDescent="0.25">
      <c r="A104" t="s">
        <v>0</v>
      </c>
      <c r="B104" t="s">
        <v>103</v>
      </c>
      <c r="C104" t="s">
        <v>342</v>
      </c>
      <c r="D104" t="s">
        <v>349</v>
      </c>
      <c r="F104">
        <f>Main!CS108</f>
        <v>6.4757563599735456E-4</v>
      </c>
      <c r="G104">
        <f t="shared" si="1"/>
        <v>0</v>
      </c>
    </row>
    <row r="105" spans="1:7" x14ac:dyDescent="0.25">
      <c r="A105" t="s">
        <v>0</v>
      </c>
      <c r="B105" t="s">
        <v>104</v>
      </c>
      <c r="C105" t="s">
        <v>342</v>
      </c>
      <c r="D105" t="s">
        <v>350</v>
      </c>
      <c r="F105">
        <f>Main!CS109</f>
        <v>6.554690070667576E-12</v>
      </c>
      <c r="G105">
        <f t="shared" si="1"/>
        <v>0</v>
      </c>
    </row>
    <row r="106" spans="1:7" x14ac:dyDescent="0.25">
      <c r="A106" t="s">
        <v>0</v>
      </c>
      <c r="B106" t="s">
        <v>105</v>
      </c>
      <c r="C106" t="s">
        <v>342</v>
      </c>
      <c r="D106" t="s">
        <v>351</v>
      </c>
      <c r="E106">
        <v>2</v>
      </c>
      <c r="F106">
        <f>Main!CS110</f>
        <v>4.0140868159267915E-3</v>
      </c>
      <c r="G106">
        <f t="shared" si="1"/>
        <v>7.0671378091872791E-3</v>
      </c>
    </row>
    <row r="107" spans="1:7" x14ac:dyDescent="0.25">
      <c r="A107" t="s">
        <v>0</v>
      </c>
      <c r="B107" t="s">
        <v>106</v>
      </c>
      <c r="C107" t="s">
        <v>342</v>
      </c>
      <c r="D107" t="s">
        <v>352</v>
      </c>
      <c r="F107">
        <f>Main!CS111</f>
        <v>1.2912055449227685E-3</v>
      </c>
      <c r="G107">
        <f t="shared" si="1"/>
        <v>0</v>
      </c>
    </row>
    <row r="108" spans="1:7" x14ac:dyDescent="0.25">
      <c r="A108" t="s">
        <v>0</v>
      </c>
      <c r="B108" t="s">
        <v>107</v>
      </c>
      <c r="C108" t="s">
        <v>342</v>
      </c>
      <c r="D108" t="s">
        <v>353</v>
      </c>
      <c r="F108">
        <f>Main!CS112</f>
        <v>2.6096834059984101E-4</v>
      </c>
      <c r="G108">
        <f t="shared" si="1"/>
        <v>0</v>
      </c>
    </row>
    <row r="109" spans="1:7" x14ac:dyDescent="0.25">
      <c r="A109" t="s">
        <v>0</v>
      </c>
      <c r="B109" t="s">
        <v>108</v>
      </c>
      <c r="C109" t="s">
        <v>342</v>
      </c>
      <c r="D109" t="s">
        <v>354</v>
      </c>
      <c r="F109">
        <f>Main!CS113</f>
        <v>8.0508730250422512E-25</v>
      </c>
      <c r="G109">
        <f t="shared" si="1"/>
        <v>0</v>
      </c>
    </row>
    <row r="110" spans="1:7" x14ac:dyDescent="0.25">
      <c r="A110" t="s">
        <v>0</v>
      </c>
      <c r="B110" t="s">
        <v>109</v>
      </c>
      <c r="C110" t="s">
        <v>343</v>
      </c>
      <c r="D110" t="s">
        <v>328</v>
      </c>
      <c r="F110">
        <f>Main!CS114</f>
        <v>1.2785323996021436E-21</v>
      </c>
      <c r="G110">
        <f t="shared" si="1"/>
        <v>0</v>
      </c>
    </row>
    <row r="111" spans="1:7" x14ac:dyDescent="0.25">
      <c r="A111" t="s">
        <v>0</v>
      </c>
      <c r="B111" t="s">
        <v>110</v>
      </c>
      <c r="C111" t="s">
        <v>343</v>
      </c>
      <c r="D111" t="s">
        <v>338</v>
      </c>
      <c r="F111">
        <f>Main!CS115</f>
        <v>1.7187710210350365E-21</v>
      </c>
      <c r="G111">
        <f t="shared" si="1"/>
        <v>0</v>
      </c>
    </row>
    <row r="112" spans="1:7" x14ac:dyDescent="0.25">
      <c r="A112" t="s">
        <v>0</v>
      </c>
      <c r="B112" t="s">
        <v>111</v>
      </c>
      <c r="C112" t="s">
        <v>343</v>
      </c>
      <c r="D112" t="s">
        <v>339</v>
      </c>
      <c r="F112">
        <f>Main!CS116</f>
        <v>1.5072069405861583E-21</v>
      </c>
      <c r="G112">
        <f t="shared" si="1"/>
        <v>0</v>
      </c>
    </row>
    <row r="113" spans="1:7" x14ac:dyDescent="0.25">
      <c r="A113" t="s">
        <v>0</v>
      </c>
      <c r="B113" t="s">
        <v>112</v>
      </c>
      <c r="C113" t="s">
        <v>343</v>
      </c>
      <c r="D113" t="s">
        <v>340</v>
      </c>
      <c r="F113">
        <f>Main!CS117</f>
        <v>6.9241780043786772E-22</v>
      </c>
      <c r="G113">
        <f t="shared" si="1"/>
        <v>0</v>
      </c>
    </row>
    <row r="114" spans="1:7" x14ac:dyDescent="0.25">
      <c r="A114" t="s">
        <v>0</v>
      </c>
      <c r="B114" t="s">
        <v>113</v>
      </c>
      <c r="C114" t="s">
        <v>343</v>
      </c>
      <c r="D114" t="s">
        <v>341</v>
      </c>
      <c r="F114">
        <f>Main!CS118</f>
        <v>1.7161018069499811E-21</v>
      </c>
      <c r="G114">
        <f t="shared" si="1"/>
        <v>0</v>
      </c>
    </row>
    <row r="115" spans="1:7" x14ac:dyDescent="0.25">
      <c r="A115" t="s">
        <v>0</v>
      </c>
      <c r="B115" t="s">
        <v>114</v>
      </c>
      <c r="C115" t="s">
        <v>343</v>
      </c>
      <c r="D115" t="s">
        <v>342</v>
      </c>
      <c r="F115">
        <f>Main!CS119</f>
        <v>1.8165250876553338E-21</v>
      </c>
      <c r="G115">
        <f t="shared" si="1"/>
        <v>0</v>
      </c>
    </row>
    <row r="116" spans="1:7" x14ac:dyDescent="0.25">
      <c r="A116" t="s">
        <v>0</v>
      </c>
      <c r="B116" t="s">
        <v>115</v>
      </c>
      <c r="C116" t="s">
        <v>343</v>
      </c>
      <c r="D116" t="s">
        <v>343</v>
      </c>
      <c r="F116">
        <f>Main!CS120</f>
        <v>3.4669465499465503E-31</v>
      </c>
      <c r="G116">
        <f t="shared" si="1"/>
        <v>0</v>
      </c>
    </row>
    <row r="117" spans="1:7" x14ac:dyDescent="0.25">
      <c r="A117" t="s">
        <v>0</v>
      </c>
      <c r="B117" t="s">
        <v>116</v>
      </c>
      <c r="C117" t="s">
        <v>343</v>
      </c>
      <c r="D117" t="s">
        <v>344</v>
      </c>
      <c r="F117">
        <f>Main!CS121</f>
        <v>8.8144247246945439E-22</v>
      </c>
      <c r="G117">
        <f t="shared" si="1"/>
        <v>0</v>
      </c>
    </row>
    <row r="118" spans="1:7" x14ac:dyDescent="0.25">
      <c r="A118" t="s">
        <v>0</v>
      </c>
      <c r="B118" t="s">
        <v>117</v>
      </c>
      <c r="C118" t="s">
        <v>343</v>
      </c>
      <c r="D118" t="s">
        <v>345</v>
      </c>
      <c r="F118">
        <f>Main!CS122</f>
        <v>1.8957957968868014E-21</v>
      </c>
      <c r="G118">
        <f t="shared" si="1"/>
        <v>0</v>
      </c>
    </row>
    <row r="119" spans="1:7" x14ac:dyDescent="0.25">
      <c r="A119" t="s">
        <v>0</v>
      </c>
      <c r="B119" t="s">
        <v>118</v>
      </c>
      <c r="C119" t="s">
        <v>343</v>
      </c>
      <c r="D119" t="s">
        <v>346</v>
      </c>
      <c r="F119">
        <f>Main!CS123</f>
        <v>5.3446781674986467E-31</v>
      </c>
      <c r="G119">
        <f t="shared" si="1"/>
        <v>0</v>
      </c>
    </row>
    <row r="120" spans="1:7" x14ac:dyDescent="0.25">
      <c r="A120" t="s">
        <v>0</v>
      </c>
      <c r="B120" t="s">
        <v>119</v>
      </c>
      <c r="C120" t="s">
        <v>343</v>
      </c>
      <c r="D120" t="s">
        <v>347</v>
      </c>
      <c r="F120">
        <f>Main!CS124</f>
        <v>7.7301694882948992E-23</v>
      </c>
      <c r="G120">
        <f t="shared" si="1"/>
        <v>0</v>
      </c>
    </row>
    <row r="121" spans="1:7" x14ac:dyDescent="0.25">
      <c r="A121" t="s">
        <v>0</v>
      </c>
      <c r="B121" t="s">
        <v>120</v>
      </c>
      <c r="C121" t="s">
        <v>343</v>
      </c>
      <c r="D121" t="s">
        <v>348</v>
      </c>
      <c r="F121">
        <f>Main!CS125</f>
        <v>1.4721678610465983E-31</v>
      </c>
      <c r="G121">
        <f t="shared" si="1"/>
        <v>0</v>
      </c>
    </row>
    <row r="122" spans="1:7" x14ac:dyDescent="0.25">
      <c r="A122" t="s">
        <v>0</v>
      </c>
      <c r="B122" t="s">
        <v>121</v>
      </c>
      <c r="C122" t="s">
        <v>343</v>
      </c>
      <c r="D122" t="s">
        <v>349</v>
      </c>
      <c r="F122">
        <f>Main!CS126</f>
        <v>1.8350614781351157E-22</v>
      </c>
      <c r="G122">
        <f t="shared" si="1"/>
        <v>0</v>
      </c>
    </row>
    <row r="123" spans="1:7" x14ac:dyDescent="0.25">
      <c r="A123" t="s">
        <v>0</v>
      </c>
      <c r="B123" t="s">
        <v>122</v>
      </c>
      <c r="C123" t="s">
        <v>343</v>
      </c>
      <c r="D123" t="s">
        <v>350</v>
      </c>
      <c r="F123">
        <f>Main!CS127</f>
        <v>1.8574292455076119E-30</v>
      </c>
      <c r="G123">
        <f t="shared" si="1"/>
        <v>0</v>
      </c>
    </row>
    <row r="124" spans="1:7" x14ac:dyDescent="0.25">
      <c r="A124" t="s">
        <v>0</v>
      </c>
      <c r="B124" t="s">
        <v>123</v>
      </c>
      <c r="C124" t="s">
        <v>343</v>
      </c>
      <c r="D124" t="s">
        <v>351</v>
      </c>
      <c r="F124">
        <f>Main!CS128</f>
        <v>1.3241235665406126E-13</v>
      </c>
      <c r="G124">
        <f t="shared" si="1"/>
        <v>0</v>
      </c>
    </row>
    <row r="125" spans="1:7" x14ac:dyDescent="0.25">
      <c r="A125" t="s">
        <v>0</v>
      </c>
      <c r="B125" t="s">
        <v>124</v>
      </c>
      <c r="C125" t="s">
        <v>343</v>
      </c>
      <c r="D125" t="s">
        <v>352</v>
      </c>
      <c r="F125">
        <f>Main!CS129</f>
        <v>4.259289272211223E-14</v>
      </c>
      <c r="G125">
        <f t="shared" si="1"/>
        <v>0</v>
      </c>
    </row>
    <row r="126" spans="1:7" x14ac:dyDescent="0.25">
      <c r="A126" t="s">
        <v>0</v>
      </c>
      <c r="B126" t="s">
        <v>125</v>
      </c>
      <c r="C126" t="s">
        <v>343</v>
      </c>
      <c r="D126" t="s">
        <v>353</v>
      </c>
      <c r="F126">
        <f>Main!CS130</f>
        <v>8.6085415128088937E-15</v>
      </c>
      <c r="G126">
        <f t="shared" si="1"/>
        <v>0</v>
      </c>
    </row>
    <row r="127" spans="1:7" x14ac:dyDescent="0.25">
      <c r="A127" t="s">
        <v>0</v>
      </c>
      <c r="B127" t="s">
        <v>126</v>
      </c>
      <c r="C127" t="s">
        <v>343</v>
      </c>
      <c r="D127" t="s">
        <v>354</v>
      </c>
      <c r="F127">
        <f>Main!CS131</f>
        <v>2.6557349635257666E-35</v>
      </c>
      <c r="G127">
        <f t="shared" si="1"/>
        <v>0</v>
      </c>
    </row>
    <row r="128" spans="1:7" x14ac:dyDescent="0.25">
      <c r="A128" t="s">
        <v>0</v>
      </c>
      <c r="B128" t="s">
        <v>127</v>
      </c>
      <c r="C128" t="s">
        <v>344</v>
      </c>
      <c r="D128" t="s">
        <v>328</v>
      </c>
      <c r="E128">
        <v>2</v>
      </c>
      <c r="F128">
        <f>Main!CS132</f>
        <v>1.4302221159463609E-2</v>
      </c>
      <c r="G128">
        <f t="shared" si="1"/>
        <v>7.0671378091872791E-3</v>
      </c>
    </row>
    <row r="129" spans="1:7" x14ac:dyDescent="0.25">
      <c r="A129" t="s">
        <v>0</v>
      </c>
      <c r="B129" t="s">
        <v>128</v>
      </c>
      <c r="C129" t="s">
        <v>344</v>
      </c>
      <c r="D129" t="s">
        <v>338</v>
      </c>
      <c r="E129">
        <v>9</v>
      </c>
      <c r="F129">
        <f>Main!CS133</f>
        <v>1.9226922425250752E-2</v>
      </c>
      <c r="G129">
        <f t="shared" si="1"/>
        <v>3.1802120141342753E-2</v>
      </c>
    </row>
    <row r="130" spans="1:7" x14ac:dyDescent="0.25">
      <c r="A130" t="s">
        <v>0</v>
      </c>
      <c r="B130" t="s">
        <v>129</v>
      </c>
      <c r="C130" t="s">
        <v>344</v>
      </c>
      <c r="D130" t="s">
        <v>339</v>
      </c>
      <c r="E130">
        <v>5</v>
      </c>
      <c r="F130">
        <f>Main!CS134</f>
        <v>1.6860274330200591E-2</v>
      </c>
      <c r="G130">
        <f t="shared" si="1"/>
        <v>1.7667844522968199E-2</v>
      </c>
    </row>
    <row r="131" spans="1:7" x14ac:dyDescent="0.25">
      <c r="A131" t="s">
        <v>0</v>
      </c>
      <c r="B131" t="s">
        <v>130</v>
      </c>
      <c r="C131" t="s">
        <v>344</v>
      </c>
      <c r="D131" t="s">
        <v>340</v>
      </c>
      <c r="F131">
        <f>Main!CS135</f>
        <v>7.7456875709159727E-3</v>
      </c>
      <c r="G131">
        <f t="shared" ref="G131:G194" si="2">E131/H$2</f>
        <v>0</v>
      </c>
    </row>
    <row r="132" spans="1:7" x14ac:dyDescent="0.25">
      <c r="A132" t="s">
        <v>0</v>
      </c>
      <c r="B132" t="s">
        <v>131</v>
      </c>
      <c r="C132" t="s">
        <v>344</v>
      </c>
      <c r="D132" t="s">
        <v>341</v>
      </c>
      <c r="E132">
        <v>3</v>
      </c>
      <c r="F132">
        <f>Main!CS136</f>
        <v>1.919706343209724E-2</v>
      </c>
      <c r="G132">
        <f t="shared" si="2"/>
        <v>1.0600706713780919E-2</v>
      </c>
    </row>
    <row r="133" spans="1:7" x14ac:dyDescent="0.25">
      <c r="A133" t="s">
        <v>0</v>
      </c>
      <c r="B133" t="s">
        <v>132</v>
      </c>
      <c r="C133" t="s">
        <v>344</v>
      </c>
      <c r="D133" t="s">
        <v>342</v>
      </c>
      <c r="E133">
        <v>7</v>
      </c>
      <c r="F133">
        <f>Main!CS137</f>
        <v>2.0320442057976167E-2</v>
      </c>
      <c r="G133">
        <f t="shared" si="2"/>
        <v>2.4734982332155476E-2</v>
      </c>
    </row>
    <row r="134" spans="1:7" x14ac:dyDescent="0.25">
      <c r="A134" t="s">
        <v>0</v>
      </c>
      <c r="B134" t="s">
        <v>133</v>
      </c>
      <c r="C134" t="s">
        <v>344</v>
      </c>
      <c r="D134" t="s">
        <v>343</v>
      </c>
      <c r="E134">
        <v>5</v>
      </c>
      <c r="F134">
        <f>Main!CS138</f>
        <v>5.4546603727803301E-3</v>
      </c>
      <c r="G134">
        <f t="shared" si="2"/>
        <v>1.7667844522968199E-2</v>
      </c>
    </row>
    <row r="135" spans="1:7" x14ac:dyDescent="0.25">
      <c r="A135" t="s">
        <v>0</v>
      </c>
      <c r="B135" t="s">
        <v>134</v>
      </c>
      <c r="C135" t="s">
        <v>344</v>
      </c>
      <c r="D135" t="s">
        <v>344</v>
      </c>
      <c r="F135">
        <f>Main!CS139</f>
        <v>7.010627741506309E-12</v>
      </c>
      <c r="G135">
        <f t="shared" si="2"/>
        <v>0</v>
      </c>
    </row>
    <row r="136" spans="1:7" x14ac:dyDescent="0.25">
      <c r="A136" t="s">
        <v>0</v>
      </c>
      <c r="B136" t="s">
        <v>135</v>
      </c>
      <c r="C136" t="s">
        <v>344</v>
      </c>
      <c r="D136" t="s">
        <v>345</v>
      </c>
      <c r="E136">
        <v>7</v>
      </c>
      <c r="F136">
        <f>Main!CS140</f>
        <v>2.1207198791907002E-2</v>
      </c>
      <c r="G136">
        <f t="shared" si="2"/>
        <v>2.4734982332155476E-2</v>
      </c>
    </row>
    <row r="137" spans="1:7" x14ac:dyDescent="0.25">
      <c r="A137" t="s">
        <v>0</v>
      </c>
      <c r="B137" t="s">
        <v>136</v>
      </c>
      <c r="C137" t="s">
        <v>344</v>
      </c>
      <c r="D137" t="s">
        <v>346</v>
      </c>
      <c r="F137">
        <f>Main!CS141</f>
        <v>5.978790150449783E-12</v>
      </c>
      <c r="G137">
        <f t="shared" si="2"/>
        <v>0</v>
      </c>
    </row>
    <row r="138" spans="1:7" x14ac:dyDescent="0.25">
      <c r="A138" t="s">
        <v>0</v>
      </c>
      <c r="B138" t="s">
        <v>137</v>
      </c>
      <c r="C138" t="s">
        <v>344</v>
      </c>
      <c r="D138" t="s">
        <v>347</v>
      </c>
      <c r="F138">
        <f>Main!CS142</f>
        <v>8.6473048048007898E-4</v>
      </c>
      <c r="G138">
        <f t="shared" si="2"/>
        <v>0</v>
      </c>
    </row>
    <row r="139" spans="1:7" x14ac:dyDescent="0.25">
      <c r="A139" t="s">
        <v>0</v>
      </c>
      <c r="B139" t="s">
        <v>138</v>
      </c>
      <c r="C139" t="s">
        <v>344</v>
      </c>
      <c r="D139" t="s">
        <v>348</v>
      </c>
      <c r="F139">
        <f>Main!CS143</f>
        <v>1.6468311901282111E-12</v>
      </c>
      <c r="G139">
        <f t="shared" si="2"/>
        <v>0</v>
      </c>
    </row>
    <row r="140" spans="1:7" x14ac:dyDescent="0.25">
      <c r="A140" t="s">
        <v>0</v>
      </c>
      <c r="B140" t="s">
        <v>139</v>
      </c>
      <c r="C140" t="s">
        <v>344</v>
      </c>
      <c r="D140" t="s">
        <v>349</v>
      </c>
      <c r="F140">
        <f>Main!CS144</f>
        <v>2.0527798208060705E-3</v>
      </c>
      <c r="G140">
        <f t="shared" si="2"/>
        <v>0</v>
      </c>
    </row>
    <row r="141" spans="1:7" x14ac:dyDescent="0.25">
      <c r="A141" t="s">
        <v>0</v>
      </c>
      <c r="B141" t="s">
        <v>140</v>
      </c>
      <c r="C141" t="s">
        <v>344</v>
      </c>
      <c r="D141" t="s">
        <v>350</v>
      </c>
      <c r="F141">
        <f>Main!CS145</f>
        <v>2.0778013811438824E-11</v>
      </c>
      <c r="G141">
        <f t="shared" si="2"/>
        <v>0</v>
      </c>
    </row>
    <row r="142" spans="1:7" x14ac:dyDescent="0.25">
      <c r="A142" t="s">
        <v>0</v>
      </c>
      <c r="B142" t="s">
        <v>141</v>
      </c>
      <c r="C142" t="s">
        <v>344</v>
      </c>
      <c r="D142" t="s">
        <v>351</v>
      </c>
      <c r="E142">
        <v>1</v>
      </c>
      <c r="F142">
        <f>Main!CS146</f>
        <v>1.272443859319604E-2</v>
      </c>
      <c r="G142">
        <f t="shared" si="2"/>
        <v>3.5335689045936395E-3</v>
      </c>
    </row>
    <row r="143" spans="1:7" x14ac:dyDescent="0.25">
      <c r="A143" t="s">
        <v>0</v>
      </c>
      <c r="B143" t="s">
        <v>142</v>
      </c>
      <c r="C143" t="s">
        <v>344</v>
      </c>
      <c r="D143" t="s">
        <v>352</v>
      </c>
      <c r="E143">
        <v>2</v>
      </c>
      <c r="F143">
        <f>Main!CS147</f>
        <v>4.093051899718465E-3</v>
      </c>
      <c r="G143">
        <f t="shared" si="2"/>
        <v>7.0671378091872791E-3</v>
      </c>
    </row>
    <row r="144" spans="1:7" x14ac:dyDescent="0.25">
      <c r="A144" t="s">
        <v>0</v>
      </c>
      <c r="B144" t="s">
        <v>143</v>
      </c>
      <c r="C144" t="s">
        <v>344</v>
      </c>
      <c r="D144" t="s">
        <v>353</v>
      </c>
      <c r="F144">
        <f>Main!CS148</f>
        <v>8.2725555699379001E-4</v>
      </c>
      <c r="G144">
        <f t="shared" si="2"/>
        <v>0</v>
      </c>
    </row>
    <row r="145" spans="1:7" x14ac:dyDescent="0.25">
      <c r="A145" t="s">
        <v>0</v>
      </c>
      <c r="B145" t="s">
        <v>144</v>
      </c>
      <c r="C145" t="s">
        <v>344</v>
      </c>
      <c r="D145" t="s">
        <v>354</v>
      </c>
      <c r="F145">
        <f>Main!CS149</f>
        <v>2.5520833037866527E-24</v>
      </c>
      <c r="G145">
        <f t="shared" si="2"/>
        <v>0</v>
      </c>
    </row>
    <row r="146" spans="1:7" x14ac:dyDescent="0.25">
      <c r="A146" t="s">
        <v>0</v>
      </c>
      <c r="B146" t="s">
        <v>145</v>
      </c>
      <c r="C146" t="s">
        <v>345</v>
      </c>
      <c r="D146" t="s">
        <v>328</v>
      </c>
      <c r="E146">
        <v>7</v>
      </c>
      <c r="F146">
        <f>Main!CS150</f>
        <v>1.1269367274082674E-2</v>
      </c>
      <c r="G146">
        <f t="shared" si="2"/>
        <v>2.4734982332155476E-2</v>
      </c>
    </row>
    <row r="147" spans="1:7" x14ac:dyDescent="0.25">
      <c r="A147" t="s">
        <v>0</v>
      </c>
      <c r="B147" t="s">
        <v>146</v>
      </c>
      <c r="C147" t="s">
        <v>345</v>
      </c>
      <c r="D147" t="s">
        <v>338</v>
      </c>
      <c r="E147">
        <v>3</v>
      </c>
      <c r="F147">
        <f>Main!CS151</f>
        <v>1.5149762260323859E-2</v>
      </c>
      <c r="G147">
        <f t="shared" si="2"/>
        <v>1.0600706713780919E-2</v>
      </c>
    </row>
    <row r="148" spans="1:7" x14ac:dyDescent="0.25">
      <c r="A148" t="s">
        <v>0</v>
      </c>
      <c r="B148" t="s">
        <v>147</v>
      </c>
      <c r="C148" t="s">
        <v>345</v>
      </c>
      <c r="D148" t="s">
        <v>339</v>
      </c>
      <c r="E148">
        <v>1</v>
      </c>
      <c r="F148">
        <f>Main!CS152</f>
        <v>1.3284973127624645E-2</v>
      </c>
      <c r="G148">
        <f t="shared" si="2"/>
        <v>3.5335689045936395E-3</v>
      </c>
    </row>
    <row r="149" spans="1:7" x14ac:dyDescent="0.25">
      <c r="A149" t="s">
        <v>0</v>
      </c>
      <c r="B149" t="s">
        <v>148</v>
      </c>
      <c r="C149" t="s">
        <v>345</v>
      </c>
      <c r="D149" t="s">
        <v>340</v>
      </c>
      <c r="E149">
        <v>1</v>
      </c>
      <c r="F149">
        <f>Main!CS153</f>
        <v>6.1031777549595016E-3</v>
      </c>
      <c r="G149">
        <f t="shared" si="2"/>
        <v>3.5335689045936395E-3</v>
      </c>
    </row>
    <row r="150" spans="1:7" x14ac:dyDescent="0.25">
      <c r="A150" t="s">
        <v>0</v>
      </c>
      <c r="B150" t="s">
        <v>149</v>
      </c>
      <c r="C150" t="s">
        <v>345</v>
      </c>
      <c r="D150" t="s">
        <v>341</v>
      </c>
      <c r="E150">
        <v>4</v>
      </c>
      <c r="F150">
        <f>Main!CS154</f>
        <v>1.5126235008400572E-2</v>
      </c>
      <c r="G150">
        <f t="shared" si="2"/>
        <v>1.4134275618374558E-2</v>
      </c>
    </row>
    <row r="151" spans="1:7" x14ac:dyDescent="0.25">
      <c r="A151" t="s">
        <v>0</v>
      </c>
      <c r="B151" t="s">
        <v>150</v>
      </c>
      <c r="C151" t="s">
        <v>345</v>
      </c>
      <c r="D151" t="s">
        <v>342</v>
      </c>
      <c r="E151">
        <v>7</v>
      </c>
      <c r="F151">
        <f>Main!CS155</f>
        <v>1.6011395864307703E-2</v>
      </c>
      <c r="G151">
        <f t="shared" si="2"/>
        <v>2.4734982332155476E-2</v>
      </c>
    </row>
    <row r="152" spans="1:7" x14ac:dyDescent="0.25">
      <c r="A152" t="s">
        <v>0</v>
      </c>
      <c r="B152" t="s">
        <v>151</v>
      </c>
      <c r="C152" t="s">
        <v>345</v>
      </c>
      <c r="D152" t="s">
        <v>343</v>
      </c>
      <c r="F152">
        <f>Main!CS156</f>
        <v>4.2979737490335132E-3</v>
      </c>
      <c r="G152">
        <f t="shared" si="2"/>
        <v>0</v>
      </c>
    </row>
    <row r="153" spans="1:7" x14ac:dyDescent="0.25">
      <c r="A153" t="s">
        <v>0</v>
      </c>
      <c r="B153" t="s">
        <v>152</v>
      </c>
      <c r="C153" t="s">
        <v>345</v>
      </c>
      <c r="D153" t="s">
        <v>344</v>
      </c>
      <c r="E153">
        <v>4</v>
      </c>
      <c r="F153">
        <f>Main!CS157</f>
        <v>7.7692977951320311E-3</v>
      </c>
      <c r="G153">
        <f t="shared" si="2"/>
        <v>1.4134275618374558E-2</v>
      </c>
    </row>
    <row r="154" spans="1:7" x14ac:dyDescent="0.25">
      <c r="A154" t="s">
        <v>0</v>
      </c>
      <c r="B154" t="s">
        <v>153</v>
      </c>
      <c r="C154" t="s">
        <v>345</v>
      </c>
      <c r="D154" t="s">
        <v>345</v>
      </c>
      <c r="F154">
        <f>Main!CS158</f>
        <v>1.1880932636434242E-11</v>
      </c>
      <c r="G154">
        <f t="shared" si="2"/>
        <v>0</v>
      </c>
    </row>
    <row r="155" spans="1:7" x14ac:dyDescent="0.25">
      <c r="A155" t="s">
        <v>0</v>
      </c>
      <c r="B155" t="s">
        <v>154</v>
      </c>
      <c r="C155" t="s">
        <v>345</v>
      </c>
      <c r="D155" t="s">
        <v>346</v>
      </c>
      <c r="F155">
        <f>Main!CS159</f>
        <v>4.7109593194553506E-12</v>
      </c>
      <c r="G155">
        <f t="shared" si="2"/>
        <v>0</v>
      </c>
    </row>
    <row r="156" spans="1:7" x14ac:dyDescent="0.25">
      <c r="A156" t="s">
        <v>0</v>
      </c>
      <c r="B156" t="s">
        <v>155</v>
      </c>
      <c r="C156" t="s">
        <v>345</v>
      </c>
      <c r="D156" t="s">
        <v>347</v>
      </c>
      <c r="F156">
        <f>Main!CS160</f>
        <v>6.8136027746822114E-4</v>
      </c>
      <c r="G156">
        <f t="shared" si="2"/>
        <v>0</v>
      </c>
    </row>
    <row r="157" spans="1:7" x14ac:dyDescent="0.25">
      <c r="A157" t="s">
        <v>0</v>
      </c>
      <c r="B157" t="s">
        <v>156</v>
      </c>
      <c r="C157" t="s">
        <v>345</v>
      </c>
      <c r="D157" t="s">
        <v>348</v>
      </c>
      <c r="F157">
        <f>Main!CS161</f>
        <v>1.2976128192290874E-12</v>
      </c>
      <c r="G157">
        <f t="shared" si="2"/>
        <v>0</v>
      </c>
    </row>
    <row r="158" spans="1:7" x14ac:dyDescent="0.25">
      <c r="A158" t="s">
        <v>0</v>
      </c>
      <c r="B158" t="s">
        <v>157</v>
      </c>
      <c r="C158" t="s">
        <v>345</v>
      </c>
      <c r="D158" t="s">
        <v>349</v>
      </c>
      <c r="F158">
        <f>Main!CS162</f>
        <v>1.6174781158507011E-3</v>
      </c>
      <c r="G158">
        <f t="shared" si="2"/>
        <v>0</v>
      </c>
    </row>
    <row r="159" spans="1:7" x14ac:dyDescent="0.25">
      <c r="A159" t="s">
        <v>0</v>
      </c>
      <c r="B159" t="s">
        <v>158</v>
      </c>
      <c r="C159" t="s">
        <v>345</v>
      </c>
      <c r="D159" t="s">
        <v>350</v>
      </c>
      <c r="F159">
        <f>Main!CS163</f>
        <v>1.6371937355487529E-11</v>
      </c>
      <c r="G159">
        <f t="shared" si="2"/>
        <v>0</v>
      </c>
    </row>
    <row r="160" spans="1:7" x14ac:dyDescent="0.25">
      <c r="A160" t="s">
        <v>0</v>
      </c>
      <c r="B160" t="s">
        <v>159</v>
      </c>
      <c r="C160" t="s">
        <v>345</v>
      </c>
      <c r="D160" t="s">
        <v>351</v>
      </c>
      <c r="F160">
        <f>Main!CS164</f>
        <v>5.501669305930032E-3</v>
      </c>
      <c r="G160">
        <f t="shared" si="2"/>
        <v>0</v>
      </c>
    </row>
    <row r="161" spans="1:7" x14ac:dyDescent="0.25">
      <c r="A161" t="s">
        <v>0</v>
      </c>
      <c r="B161" t="s">
        <v>160</v>
      </c>
      <c r="C161" t="s">
        <v>345</v>
      </c>
      <c r="D161" t="s">
        <v>352</v>
      </c>
      <c r="E161">
        <v>1</v>
      </c>
      <c r="F161">
        <f>Main!CS165</f>
        <v>1.7697140694522074E-3</v>
      </c>
      <c r="G161">
        <f t="shared" si="2"/>
        <v>3.5335689045936395E-3</v>
      </c>
    </row>
    <row r="162" spans="1:7" x14ac:dyDescent="0.25">
      <c r="A162" t="s">
        <v>0</v>
      </c>
      <c r="B162" t="s">
        <v>161</v>
      </c>
      <c r="C162" t="s">
        <v>345</v>
      </c>
      <c r="D162" t="s">
        <v>353</v>
      </c>
      <c r="F162">
        <f>Main!CS166</f>
        <v>3.5768073166751979E-4</v>
      </c>
      <c r="G162">
        <f t="shared" si="2"/>
        <v>0</v>
      </c>
    </row>
    <row r="163" spans="1:7" x14ac:dyDescent="0.25">
      <c r="A163" t="s">
        <v>0</v>
      </c>
      <c r="B163" t="s">
        <v>162</v>
      </c>
      <c r="C163" t="s">
        <v>345</v>
      </c>
      <c r="D163" t="s">
        <v>354</v>
      </c>
      <c r="F163">
        <f>Main!CS167</f>
        <v>1.1034450184802134E-24</v>
      </c>
      <c r="G163">
        <f t="shared" si="2"/>
        <v>0</v>
      </c>
    </row>
    <row r="164" spans="1:7" x14ac:dyDescent="0.25">
      <c r="A164" t="s">
        <v>0</v>
      </c>
      <c r="B164" t="s">
        <v>163</v>
      </c>
      <c r="C164" t="s">
        <v>346</v>
      </c>
      <c r="D164" t="s">
        <v>328</v>
      </c>
      <c r="E164">
        <v>1</v>
      </c>
      <c r="F164">
        <f>Main!CS168</f>
        <v>4.8207070720890262E-3</v>
      </c>
      <c r="G164">
        <f t="shared" si="2"/>
        <v>3.5335689045936395E-3</v>
      </c>
    </row>
    <row r="165" spans="1:7" x14ac:dyDescent="0.25">
      <c r="A165" t="s">
        <v>0</v>
      </c>
      <c r="B165" t="s">
        <v>164</v>
      </c>
      <c r="C165" t="s">
        <v>346</v>
      </c>
      <c r="D165" t="s">
        <v>338</v>
      </c>
      <c r="E165">
        <v>1</v>
      </c>
      <c r="F165">
        <f>Main!CS169</f>
        <v>6.4806270212500018E-3</v>
      </c>
      <c r="G165">
        <f t="shared" si="2"/>
        <v>3.5335689045936395E-3</v>
      </c>
    </row>
    <row r="166" spans="1:7" x14ac:dyDescent="0.25">
      <c r="A166" t="s">
        <v>0</v>
      </c>
      <c r="B166" t="s">
        <v>165</v>
      </c>
      <c r="C166" t="s">
        <v>346</v>
      </c>
      <c r="D166" t="s">
        <v>339</v>
      </c>
      <c r="E166">
        <v>2</v>
      </c>
      <c r="F166">
        <f>Main!CS170</f>
        <v>5.6829245468056587E-3</v>
      </c>
      <c r="G166">
        <f t="shared" si="2"/>
        <v>7.0671378091872791E-3</v>
      </c>
    </row>
    <row r="167" spans="1:7" x14ac:dyDescent="0.25">
      <c r="A167" t="s">
        <v>0</v>
      </c>
      <c r="B167" t="s">
        <v>166</v>
      </c>
      <c r="C167" t="s">
        <v>346</v>
      </c>
      <c r="D167" t="s">
        <v>340</v>
      </c>
      <c r="E167">
        <v>1</v>
      </c>
      <c r="F167">
        <f>Main!CS171</f>
        <v>2.6107616736579034E-3</v>
      </c>
      <c r="G167">
        <f t="shared" si="2"/>
        <v>3.5335689045936395E-3</v>
      </c>
    </row>
    <row r="168" spans="1:7" x14ac:dyDescent="0.25">
      <c r="A168" t="s">
        <v>0</v>
      </c>
      <c r="B168" t="s">
        <v>167</v>
      </c>
      <c r="C168" t="s">
        <v>346</v>
      </c>
      <c r="D168" t="s">
        <v>341</v>
      </c>
      <c r="E168">
        <v>2</v>
      </c>
      <c r="F168">
        <f>Main!CS172</f>
        <v>6.4705627481657221E-3</v>
      </c>
      <c r="G168">
        <f t="shared" si="2"/>
        <v>7.0671378091872791E-3</v>
      </c>
    </row>
    <row r="169" spans="1:7" x14ac:dyDescent="0.25">
      <c r="A169" t="s">
        <v>0</v>
      </c>
      <c r="B169" t="s">
        <v>168</v>
      </c>
      <c r="C169" t="s">
        <v>346</v>
      </c>
      <c r="D169" t="s">
        <v>342</v>
      </c>
      <c r="E169">
        <v>1</v>
      </c>
      <c r="F169">
        <f>Main!CS173</f>
        <v>6.8492087798574372E-3</v>
      </c>
      <c r="G169">
        <f t="shared" si="2"/>
        <v>3.5335689045936395E-3</v>
      </c>
    </row>
    <row r="170" spans="1:7" x14ac:dyDescent="0.25">
      <c r="A170" t="s">
        <v>0</v>
      </c>
      <c r="B170" t="s">
        <v>169</v>
      </c>
      <c r="C170" t="s">
        <v>346</v>
      </c>
      <c r="D170" t="s">
        <v>343</v>
      </c>
      <c r="E170">
        <v>2</v>
      </c>
      <c r="F170">
        <f>Main!CS174</f>
        <v>1.8385479808852346E-3</v>
      </c>
      <c r="G170">
        <f t="shared" si="2"/>
        <v>7.0671378091872791E-3</v>
      </c>
    </row>
    <row r="171" spans="1:7" x14ac:dyDescent="0.25">
      <c r="A171" t="s">
        <v>0</v>
      </c>
      <c r="B171" t="s">
        <v>170</v>
      </c>
      <c r="C171" t="s">
        <v>346</v>
      </c>
      <c r="D171" t="s">
        <v>344</v>
      </c>
      <c r="E171">
        <v>1</v>
      </c>
      <c r="F171">
        <f>Main!CS175</f>
        <v>3.3234792970404251E-3</v>
      </c>
      <c r="G171">
        <f t="shared" si="2"/>
        <v>3.5335689045936395E-3</v>
      </c>
    </row>
    <row r="172" spans="1:7" x14ac:dyDescent="0.25">
      <c r="A172" t="s">
        <v>0</v>
      </c>
      <c r="B172" t="s">
        <v>171</v>
      </c>
      <c r="C172" t="s">
        <v>346</v>
      </c>
      <c r="D172" t="s">
        <v>345</v>
      </c>
      <c r="E172">
        <v>1</v>
      </c>
      <c r="F172">
        <f>Main!CS176</f>
        <v>7.1480990298976813E-3</v>
      </c>
      <c r="G172">
        <f t="shared" si="2"/>
        <v>3.5335689045936395E-3</v>
      </c>
    </row>
    <row r="173" spans="1:7" x14ac:dyDescent="0.25">
      <c r="A173" t="s">
        <v>0</v>
      </c>
      <c r="B173" t="s">
        <v>172</v>
      </c>
      <c r="C173" t="s">
        <v>346</v>
      </c>
      <c r="D173" t="s">
        <v>346</v>
      </c>
      <c r="F173">
        <f>Main!CS177</f>
        <v>1.4328203665905944E-21</v>
      </c>
      <c r="G173">
        <f t="shared" si="2"/>
        <v>0</v>
      </c>
    </row>
    <row r="174" spans="1:7" x14ac:dyDescent="0.25">
      <c r="A174" t="s">
        <v>0</v>
      </c>
      <c r="B174" t="s">
        <v>173</v>
      </c>
      <c r="C174" t="s">
        <v>346</v>
      </c>
      <c r="D174" t="s">
        <v>347</v>
      </c>
      <c r="F174">
        <f>Main!CS178</f>
        <v>2.9146608042366457E-4</v>
      </c>
      <c r="G174">
        <f t="shared" si="2"/>
        <v>0</v>
      </c>
    </row>
    <row r="175" spans="1:7" x14ac:dyDescent="0.25">
      <c r="A175" t="s">
        <v>0</v>
      </c>
      <c r="B175" t="s">
        <v>174</v>
      </c>
      <c r="C175" t="s">
        <v>346</v>
      </c>
      <c r="D175" t="s">
        <v>348</v>
      </c>
      <c r="F175">
        <f>Main!CS179</f>
        <v>5.5508096793306781E-13</v>
      </c>
      <c r="G175">
        <f t="shared" si="2"/>
        <v>0</v>
      </c>
    </row>
    <row r="176" spans="1:7" x14ac:dyDescent="0.25">
      <c r="A176" t="s">
        <v>0</v>
      </c>
      <c r="B176" t="s">
        <v>175</v>
      </c>
      <c r="C176" t="s">
        <v>346</v>
      </c>
      <c r="D176" t="s">
        <v>349</v>
      </c>
      <c r="E176">
        <v>1</v>
      </c>
      <c r="F176">
        <f>Main!CS180</f>
        <v>6.9191002497213515E-4</v>
      </c>
      <c r="G176">
        <f t="shared" si="2"/>
        <v>3.5335689045936395E-3</v>
      </c>
    </row>
    <row r="177" spans="1:7" x14ac:dyDescent="0.25">
      <c r="A177" t="s">
        <v>0</v>
      </c>
      <c r="B177" t="s">
        <v>176</v>
      </c>
      <c r="C177" t="s">
        <v>346</v>
      </c>
      <c r="D177" t="s">
        <v>350</v>
      </c>
      <c r="F177">
        <f>Main!CS181</f>
        <v>7.0034379281353036E-12</v>
      </c>
      <c r="G177">
        <f t="shared" si="2"/>
        <v>0</v>
      </c>
    </row>
    <row r="178" spans="1:7" x14ac:dyDescent="0.25">
      <c r="A178" t="s">
        <v>0</v>
      </c>
      <c r="B178" t="s">
        <v>177</v>
      </c>
      <c r="C178" t="s">
        <v>346</v>
      </c>
      <c r="D178" t="s">
        <v>351</v>
      </c>
      <c r="E178">
        <v>1</v>
      </c>
      <c r="F178">
        <f>Main!CS182</f>
        <v>2.3534538795613891E-3</v>
      </c>
      <c r="G178">
        <f t="shared" si="2"/>
        <v>3.5335689045936395E-3</v>
      </c>
    </row>
    <row r="179" spans="1:7" x14ac:dyDescent="0.25">
      <c r="A179" t="s">
        <v>0</v>
      </c>
      <c r="B179" t="s">
        <v>178</v>
      </c>
      <c r="C179" t="s">
        <v>346</v>
      </c>
      <c r="D179" t="s">
        <v>352</v>
      </c>
      <c r="F179">
        <f>Main!CS183</f>
        <v>7.5703213168000591E-4</v>
      </c>
      <c r="G179">
        <f t="shared" si="2"/>
        <v>0</v>
      </c>
    </row>
    <row r="180" spans="1:7" x14ac:dyDescent="0.25">
      <c r="A180" t="s">
        <v>0</v>
      </c>
      <c r="B180" t="s">
        <v>179</v>
      </c>
      <c r="C180" t="s">
        <v>346</v>
      </c>
      <c r="D180" t="s">
        <v>353</v>
      </c>
      <c r="F180">
        <f>Main!CS184</f>
        <v>1.5300539868507798E-4</v>
      </c>
      <c r="G180">
        <f t="shared" si="2"/>
        <v>0</v>
      </c>
    </row>
    <row r="181" spans="1:7" x14ac:dyDescent="0.25">
      <c r="A181" t="s">
        <v>0</v>
      </c>
      <c r="B181" t="s">
        <v>180</v>
      </c>
      <c r="C181" t="s">
        <v>346</v>
      </c>
      <c r="D181" t="s">
        <v>354</v>
      </c>
      <c r="F181">
        <f>Main!CS185</f>
        <v>4.7202163838270483E-25</v>
      </c>
      <c r="G181">
        <f t="shared" si="2"/>
        <v>0</v>
      </c>
    </row>
    <row r="182" spans="1:7" x14ac:dyDescent="0.25">
      <c r="A182" t="s">
        <v>0</v>
      </c>
      <c r="B182" t="s">
        <v>181</v>
      </c>
      <c r="C182" t="s">
        <v>347</v>
      </c>
      <c r="D182" t="s">
        <v>328</v>
      </c>
      <c r="E182">
        <v>1</v>
      </c>
      <c r="F182">
        <f>Main!CS186</f>
        <v>5.3315762526776004E-3</v>
      </c>
      <c r="G182">
        <f t="shared" si="2"/>
        <v>3.5335689045936395E-3</v>
      </c>
    </row>
    <row r="183" spans="1:7" x14ac:dyDescent="0.25">
      <c r="A183" t="s">
        <v>0</v>
      </c>
      <c r="B183" t="s">
        <v>182</v>
      </c>
      <c r="C183" t="s">
        <v>347</v>
      </c>
      <c r="D183" t="s">
        <v>338</v>
      </c>
      <c r="E183">
        <v>3</v>
      </c>
      <c r="F183">
        <f>Main!CS187</f>
        <v>4.668618590610245E-3</v>
      </c>
      <c r="G183">
        <f t="shared" si="2"/>
        <v>1.0600706713780919E-2</v>
      </c>
    </row>
    <row r="184" spans="1:7" x14ac:dyDescent="0.25">
      <c r="A184" t="s">
        <v>0</v>
      </c>
      <c r="B184" t="s">
        <v>183</v>
      </c>
      <c r="C184" t="s">
        <v>347</v>
      </c>
      <c r="D184" t="s">
        <v>339</v>
      </c>
      <c r="E184">
        <v>1</v>
      </c>
      <c r="F184">
        <f>Main!CS188</f>
        <v>4.0939568194953372E-3</v>
      </c>
      <c r="G184">
        <f t="shared" si="2"/>
        <v>3.5335689045936395E-3</v>
      </c>
    </row>
    <row r="185" spans="1:7" x14ac:dyDescent="0.25">
      <c r="A185" t="s">
        <v>0</v>
      </c>
      <c r="B185" t="s">
        <v>184</v>
      </c>
      <c r="C185" t="s">
        <v>347</v>
      </c>
      <c r="D185" t="s">
        <v>340</v>
      </c>
      <c r="F185">
        <f>Main!CS189</f>
        <v>1.8807825917654842E-3</v>
      </c>
      <c r="G185">
        <f t="shared" si="2"/>
        <v>0</v>
      </c>
    </row>
    <row r="186" spans="1:7" x14ac:dyDescent="0.25">
      <c r="A186" t="s">
        <v>0</v>
      </c>
      <c r="B186" t="s">
        <v>185</v>
      </c>
      <c r="C186" t="s">
        <v>347</v>
      </c>
      <c r="D186" t="s">
        <v>341</v>
      </c>
      <c r="F186">
        <f>Main!CS190</f>
        <v>7.1562735867771862E-3</v>
      </c>
      <c r="G186">
        <f t="shared" si="2"/>
        <v>0</v>
      </c>
    </row>
    <row r="187" spans="1:7" x14ac:dyDescent="0.25">
      <c r="A187" t="s">
        <v>0</v>
      </c>
      <c r="B187" t="s">
        <v>186</v>
      </c>
      <c r="C187" t="s">
        <v>347</v>
      </c>
      <c r="D187" t="s">
        <v>342</v>
      </c>
      <c r="E187">
        <v>1</v>
      </c>
      <c r="F187">
        <f>Main!CS191</f>
        <v>4.9341434610822056E-3</v>
      </c>
      <c r="G187">
        <f t="shared" si="2"/>
        <v>3.5335689045936395E-3</v>
      </c>
    </row>
    <row r="188" spans="1:7" x14ac:dyDescent="0.25">
      <c r="A188" t="s">
        <v>0</v>
      </c>
      <c r="B188" t="s">
        <v>187</v>
      </c>
      <c r="C188" t="s">
        <v>347</v>
      </c>
      <c r="D188" t="s">
        <v>343</v>
      </c>
      <c r="F188">
        <f>Main!CS192</f>
        <v>1.3244828401857524E-3</v>
      </c>
      <c r="G188">
        <f t="shared" si="2"/>
        <v>0</v>
      </c>
    </row>
    <row r="189" spans="1:7" x14ac:dyDescent="0.25">
      <c r="A189" t="s">
        <v>0</v>
      </c>
      <c r="B189" t="s">
        <v>188</v>
      </c>
      <c r="C189" t="s">
        <v>347</v>
      </c>
      <c r="D189" t="s">
        <v>344</v>
      </c>
      <c r="E189">
        <v>2</v>
      </c>
      <c r="F189">
        <f>Main!CS193</f>
        <v>2.3942216055319932E-3</v>
      </c>
      <c r="G189">
        <f t="shared" si="2"/>
        <v>7.0671378091872791E-3</v>
      </c>
    </row>
    <row r="190" spans="1:7" x14ac:dyDescent="0.25">
      <c r="A190" t="s">
        <v>0</v>
      </c>
      <c r="B190" t="s">
        <v>189</v>
      </c>
      <c r="C190" t="s">
        <v>347</v>
      </c>
      <c r="D190" t="s">
        <v>345</v>
      </c>
      <c r="E190">
        <v>3</v>
      </c>
      <c r="F190">
        <f>Main!CS194</f>
        <v>5.1494628388699558E-3</v>
      </c>
      <c r="G190">
        <f t="shared" si="2"/>
        <v>1.0600706713780919E-2</v>
      </c>
    </row>
    <row r="191" spans="1:7" x14ac:dyDescent="0.25">
      <c r="A191" t="s">
        <v>0</v>
      </c>
      <c r="B191" t="s">
        <v>190</v>
      </c>
      <c r="C191" t="s">
        <v>347</v>
      </c>
      <c r="D191" t="s">
        <v>346</v>
      </c>
      <c r="F191">
        <f>Main!CS195</f>
        <v>1.4517503232389126E-12</v>
      </c>
      <c r="G191">
        <f t="shared" si="2"/>
        <v>0</v>
      </c>
    </row>
    <row r="192" spans="1:7" x14ac:dyDescent="0.25">
      <c r="A192" t="s">
        <v>0</v>
      </c>
      <c r="B192" t="s">
        <v>191</v>
      </c>
      <c r="C192" t="s">
        <v>347</v>
      </c>
      <c r="D192" t="s">
        <v>347</v>
      </c>
      <c r="F192">
        <f>Main!CS196</f>
        <v>2.6691398694358033E-13</v>
      </c>
      <c r="G192">
        <f t="shared" si="2"/>
        <v>0</v>
      </c>
    </row>
    <row r="193" spans="1:7" x14ac:dyDescent="0.25">
      <c r="A193" t="s">
        <v>0</v>
      </c>
      <c r="B193" t="s">
        <v>192</v>
      </c>
      <c r="C193" t="s">
        <v>347</v>
      </c>
      <c r="D193" t="s">
        <v>348</v>
      </c>
      <c r="F193">
        <f>Main!CS197</f>
        <v>7.149381401574904E-13</v>
      </c>
      <c r="G193">
        <f t="shared" si="2"/>
        <v>0</v>
      </c>
    </row>
    <row r="194" spans="1:7" x14ac:dyDescent="0.25">
      <c r="A194" t="s">
        <v>0</v>
      </c>
      <c r="B194" t="s">
        <v>193</v>
      </c>
      <c r="C194" t="s">
        <v>347</v>
      </c>
      <c r="D194" t="s">
        <v>349</v>
      </c>
      <c r="F194">
        <f>Main!CS198</f>
        <v>8.9117245048392422E-4</v>
      </c>
      <c r="G194">
        <f t="shared" si="2"/>
        <v>0</v>
      </c>
    </row>
    <row r="195" spans="1:7" x14ac:dyDescent="0.25">
      <c r="A195" t="s">
        <v>0</v>
      </c>
      <c r="B195" t="s">
        <v>194</v>
      </c>
      <c r="C195" t="s">
        <v>347</v>
      </c>
      <c r="D195" t="s">
        <v>350</v>
      </c>
      <c r="F195">
        <f>Main!CS199</f>
        <v>9.0203505007457456E-12</v>
      </c>
      <c r="G195">
        <f t="shared" ref="G195:G258" si="3">E195/H$2</f>
        <v>0</v>
      </c>
    </row>
    <row r="196" spans="1:7" x14ac:dyDescent="0.25">
      <c r="A196" t="s">
        <v>0</v>
      </c>
      <c r="B196" t="s">
        <v>195</v>
      </c>
      <c r="C196" t="s">
        <v>347</v>
      </c>
      <c r="D196" t="s">
        <v>351</v>
      </c>
      <c r="E196">
        <v>1</v>
      </c>
      <c r="F196">
        <f>Main!CS200</f>
        <v>1.2875161120506902E-3</v>
      </c>
      <c r="G196">
        <f t="shared" si="3"/>
        <v>3.5335689045936395E-3</v>
      </c>
    </row>
    <row r="197" spans="1:7" x14ac:dyDescent="0.25">
      <c r="A197" t="s">
        <v>0</v>
      </c>
      <c r="B197" t="s">
        <v>196</v>
      </c>
      <c r="C197" t="s">
        <v>347</v>
      </c>
      <c r="D197" t="s">
        <v>352</v>
      </c>
      <c r="F197">
        <f>Main!CS201</f>
        <v>4.14153459875636E-4</v>
      </c>
      <c r="G197">
        <f t="shared" si="3"/>
        <v>0</v>
      </c>
    </row>
    <row r="198" spans="1:7" x14ac:dyDescent="0.25">
      <c r="A198" t="s">
        <v>0</v>
      </c>
      <c r="B198" t="s">
        <v>197</v>
      </c>
      <c r="C198" t="s">
        <v>347</v>
      </c>
      <c r="D198" t="s">
        <v>353</v>
      </c>
      <c r="F198">
        <f>Main!CS202</f>
        <v>8.370544999780982E-5</v>
      </c>
      <c r="G198">
        <f t="shared" si="3"/>
        <v>0</v>
      </c>
    </row>
    <row r="199" spans="1:7" x14ac:dyDescent="0.25">
      <c r="A199" t="s">
        <v>0</v>
      </c>
      <c r="B199" t="s">
        <v>198</v>
      </c>
      <c r="C199" t="s">
        <v>347</v>
      </c>
      <c r="D199" t="s">
        <v>354</v>
      </c>
      <c r="F199">
        <f>Main!CS203</f>
        <v>2.5823130418326334E-25</v>
      </c>
      <c r="G199">
        <f t="shared" si="3"/>
        <v>0</v>
      </c>
    </row>
    <row r="200" spans="1:7" x14ac:dyDescent="0.25">
      <c r="A200" t="s">
        <v>0</v>
      </c>
      <c r="B200" t="s">
        <v>199</v>
      </c>
      <c r="C200" t="s">
        <v>348</v>
      </c>
      <c r="D200" t="s">
        <v>328</v>
      </c>
      <c r="F200">
        <f>Main!CS204</f>
        <v>3.4720808568929097E-3</v>
      </c>
      <c r="G200">
        <f t="shared" si="3"/>
        <v>0</v>
      </c>
    </row>
    <row r="201" spans="1:7" x14ac:dyDescent="0.25">
      <c r="A201" t="s">
        <v>0</v>
      </c>
      <c r="B201" t="s">
        <v>200</v>
      </c>
      <c r="C201" t="s">
        <v>348</v>
      </c>
      <c r="D201" t="s">
        <v>338</v>
      </c>
      <c r="E201">
        <v>3</v>
      </c>
      <c r="F201">
        <f>Main!CS205</f>
        <v>7.1658816229643188E-3</v>
      </c>
      <c r="G201">
        <f t="shared" si="3"/>
        <v>1.0600706713780919E-2</v>
      </c>
    </row>
    <row r="202" spans="1:7" x14ac:dyDescent="0.25">
      <c r="A202" t="s">
        <v>0</v>
      </c>
      <c r="B202" t="s">
        <v>201</v>
      </c>
      <c r="C202" t="s">
        <v>348</v>
      </c>
      <c r="D202" t="s">
        <v>339</v>
      </c>
      <c r="F202">
        <f>Main!CS206</f>
        <v>4.0930870171250995E-3</v>
      </c>
      <c r="G202">
        <f t="shared" si="3"/>
        <v>0</v>
      </c>
    </row>
    <row r="203" spans="1:7" x14ac:dyDescent="0.25">
      <c r="A203" t="s">
        <v>0</v>
      </c>
      <c r="B203" t="s">
        <v>202</v>
      </c>
      <c r="C203" t="s">
        <v>348</v>
      </c>
      <c r="D203" t="s">
        <v>340</v>
      </c>
      <c r="E203">
        <v>2</v>
      </c>
      <c r="F203">
        <f>Main!CS207</f>
        <v>1.8803830005562096E-3</v>
      </c>
      <c r="G203">
        <f t="shared" si="3"/>
        <v>7.0671378091872791E-3</v>
      </c>
    </row>
    <row r="204" spans="1:7" x14ac:dyDescent="0.25">
      <c r="A204" t="s">
        <v>0</v>
      </c>
      <c r="B204" t="s">
        <v>203</v>
      </c>
      <c r="C204" t="s">
        <v>348</v>
      </c>
      <c r="D204" t="s">
        <v>341</v>
      </c>
      <c r="E204">
        <v>3</v>
      </c>
      <c r="F204">
        <f>Main!CS208</f>
        <v>4.6603779726227864E-3</v>
      </c>
      <c r="G204">
        <f t="shared" si="3"/>
        <v>1.0600706713780919E-2</v>
      </c>
    </row>
    <row r="205" spans="1:7" x14ac:dyDescent="0.25">
      <c r="A205" t="s">
        <v>0</v>
      </c>
      <c r="B205" t="s">
        <v>204</v>
      </c>
      <c r="C205" t="s">
        <v>348</v>
      </c>
      <c r="D205" t="s">
        <v>342</v>
      </c>
      <c r="E205">
        <v>1</v>
      </c>
      <c r="F205">
        <f>Main!CS209</f>
        <v>7.5734368243212781E-3</v>
      </c>
      <c r="G205">
        <f t="shared" si="3"/>
        <v>3.5335689045936395E-3</v>
      </c>
    </row>
    <row r="206" spans="1:7" x14ac:dyDescent="0.25">
      <c r="A206" t="s">
        <v>0</v>
      </c>
      <c r="B206" t="s">
        <v>205</v>
      </c>
      <c r="C206" t="s">
        <v>348</v>
      </c>
      <c r="D206" t="s">
        <v>343</v>
      </c>
      <c r="F206">
        <f>Main!CS210</f>
        <v>1.324201440463057E-3</v>
      </c>
      <c r="G206">
        <f t="shared" si="3"/>
        <v>0</v>
      </c>
    </row>
    <row r="207" spans="1:7" x14ac:dyDescent="0.25">
      <c r="A207" t="s">
        <v>0</v>
      </c>
      <c r="B207" t="s">
        <v>206</v>
      </c>
      <c r="C207" t="s">
        <v>348</v>
      </c>
      <c r="D207" t="s">
        <v>344</v>
      </c>
      <c r="F207">
        <f>Main!CS211</f>
        <v>2.393712929031682E-3</v>
      </c>
      <c r="G207">
        <f t="shared" si="3"/>
        <v>0</v>
      </c>
    </row>
    <row r="208" spans="1:7" x14ac:dyDescent="0.25">
      <c r="A208" t="s">
        <v>0</v>
      </c>
      <c r="B208" t="s">
        <v>207</v>
      </c>
      <c r="C208" t="s">
        <v>348</v>
      </c>
      <c r="D208" t="s">
        <v>345</v>
      </c>
      <c r="F208">
        <f>Main!CS212</f>
        <v>5.1483687836123681E-3</v>
      </c>
      <c r="G208">
        <f t="shared" si="3"/>
        <v>0</v>
      </c>
    </row>
    <row r="209" spans="1:7" x14ac:dyDescent="0.25">
      <c r="A209" t="s">
        <v>0</v>
      </c>
      <c r="B209" t="s">
        <v>208</v>
      </c>
      <c r="C209" t="s">
        <v>348</v>
      </c>
      <c r="D209" t="s">
        <v>346</v>
      </c>
      <c r="F209">
        <f>Main!CS213</f>
        <v>1.4514418842573042E-12</v>
      </c>
      <c r="G209">
        <f t="shared" si="3"/>
        <v>0</v>
      </c>
    </row>
    <row r="210" spans="1:7" x14ac:dyDescent="0.25">
      <c r="A210" t="s">
        <v>0</v>
      </c>
      <c r="B210" t="s">
        <v>209</v>
      </c>
      <c r="C210" t="s">
        <v>348</v>
      </c>
      <c r="D210" t="s">
        <v>347</v>
      </c>
      <c r="E210">
        <v>1</v>
      </c>
      <c r="F210">
        <f>Main!CS214</f>
        <v>3.7532532552208902E-4</v>
      </c>
      <c r="G210">
        <f t="shared" si="3"/>
        <v>3.5335689045936395E-3</v>
      </c>
    </row>
    <row r="211" spans="1:7" x14ac:dyDescent="0.25">
      <c r="A211" t="s">
        <v>0</v>
      </c>
      <c r="B211" t="s">
        <v>210</v>
      </c>
      <c r="C211" t="s">
        <v>348</v>
      </c>
      <c r="D211" t="s">
        <v>348</v>
      </c>
      <c r="F211">
        <f>Main!CS215</f>
        <v>5.0821487072104696E-22</v>
      </c>
      <c r="G211">
        <f t="shared" si="3"/>
        <v>0</v>
      </c>
    </row>
    <row r="212" spans="1:7" x14ac:dyDescent="0.25">
      <c r="A212" t="s">
        <v>0</v>
      </c>
      <c r="B212" t="s">
        <v>211</v>
      </c>
      <c r="C212" t="s">
        <v>348</v>
      </c>
      <c r="D212" t="s">
        <v>349</v>
      </c>
      <c r="F212">
        <f>Main!CS216</f>
        <v>8.9098311191883946E-4</v>
      </c>
      <c r="G212">
        <f t="shared" si="3"/>
        <v>0</v>
      </c>
    </row>
    <row r="213" spans="1:7" x14ac:dyDescent="0.25">
      <c r="A213" t="s">
        <v>0</v>
      </c>
      <c r="B213" t="s">
        <v>212</v>
      </c>
      <c r="C213" t="s">
        <v>348</v>
      </c>
      <c r="D213" t="s">
        <v>350</v>
      </c>
      <c r="F213">
        <f>Main!CS217</f>
        <v>9.018434036407722E-12</v>
      </c>
      <c r="G213">
        <f t="shared" si="3"/>
        <v>0</v>
      </c>
    </row>
    <row r="214" spans="1:7" x14ac:dyDescent="0.25">
      <c r="A214" t="s">
        <v>0</v>
      </c>
      <c r="B214" t="s">
        <v>213</v>
      </c>
      <c r="C214" t="s">
        <v>348</v>
      </c>
      <c r="D214" t="s">
        <v>351</v>
      </c>
      <c r="E214">
        <v>1</v>
      </c>
      <c r="F214">
        <f>Main!CS218</f>
        <v>1.2872425662818028E-3</v>
      </c>
      <c r="G214">
        <f t="shared" si="3"/>
        <v>3.5335689045936395E-3</v>
      </c>
    </row>
    <row r="215" spans="1:7" x14ac:dyDescent="0.25">
      <c r="A215" t="s">
        <v>0</v>
      </c>
      <c r="B215" t="s">
        <v>214</v>
      </c>
      <c r="C215" t="s">
        <v>348</v>
      </c>
      <c r="D215" t="s">
        <v>352</v>
      </c>
      <c r="F215">
        <f>Main!CS219</f>
        <v>4.1406546880076039E-4</v>
      </c>
      <c r="G215">
        <f t="shared" si="3"/>
        <v>0</v>
      </c>
    </row>
    <row r="216" spans="1:7" x14ac:dyDescent="0.25">
      <c r="A216" t="s">
        <v>0</v>
      </c>
      <c r="B216" t="s">
        <v>215</v>
      </c>
      <c r="C216" t="s">
        <v>348</v>
      </c>
      <c r="D216" t="s">
        <v>353</v>
      </c>
      <c r="E216">
        <v>1</v>
      </c>
      <c r="F216">
        <f>Main!CS220</f>
        <v>8.3687665931680161E-5</v>
      </c>
      <c r="G216">
        <f t="shared" si="3"/>
        <v>3.5335689045936395E-3</v>
      </c>
    </row>
    <row r="217" spans="1:7" x14ac:dyDescent="0.25">
      <c r="A217" t="s">
        <v>0</v>
      </c>
      <c r="B217" t="s">
        <v>216</v>
      </c>
      <c r="C217" t="s">
        <v>348</v>
      </c>
      <c r="D217" t="s">
        <v>354</v>
      </c>
      <c r="F217">
        <f>Main!CS221</f>
        <v>2.5817644034117792E-25</v>
      </c>
      <c r="G217">
        <f t="shared" si="3"/>
        <v>0</v>
      </c>
    </row>
    <row r="218" spans="1:7" x14ac:dyDescent="0.25">
      <c r="A218" t="s">
        <v>0</v>
      </c>
      <c r="B218" t="s">
        <v>217</v>
      </c>
      <c r="C218" t="s">
        <v>349</v>
      </c>
      <c r="D218" t="s">
        <v>328</v>
      </c>
      <c r="F218">
        <f>Main!CS222</f>
        <v>1.2670157109461226E-11</v>
      </c>
      <c r="G218">
        <f t="shared" si="3"/>
        <v>0</v>
      </c>
    </row>
    <row r="219" spans="1:7" x14ac:dyDescent="0.25">
      <c r="A219" t="s">
        <v>0</v>
      </c>
      <c r="B219" t="s">
        <v>218</v>
      </c>
      <c r="C219" t="s">
        <v>349</v>
      </c>
      <c r="D219" t="s">
        <v>338</v>
      </c>
      <c r="F219">
        <f>Main!CS223</f>
        <v>1.7032887769195029E-11</v>
      </c>
      <c r="G219">
        <f t="shared" si="3"/>
        <v>0</v>
      </c>
    </row>
    <row r="220" spans="1:7" x14ac:dyDescent="0.25">
      <c r="A220" t="s">
        <v>0</v>
      </c>
      <c r="B220" t="s">
        <v>219</v>
      </c>
      <c r="C220" t="s">
        <v>349</v>
      </c>
      <c r="D220" t="s">
        <v>339</v>
      </c>
      <c r="E220">
        <v>1</v>
      </c>
      <c r="F220">
        <f>Main!CS224</f>
        <v>2.6693056037938221E-3</v>
      </c>
      <c r="G220">
        <f t="shared" si="3"/>
        <v>3.5335689045936395E-3</v>
      </c>
    </row>
    <row r="221" spans="1:7" x14ac:dyDescent="0.25">
      <c r="A221" t="s">
        <v>0</v>
      </c>
      <c r="B221" t="s">
        <v>220</v>
      </c>
      <c r="C221" t="s">
        <v>349</v>
      </c>
      <c r="D221" t="s">
        <v>340</v>
      </c>
      <c r="F221">
        <f>Main!CS225</f>
        <v>6.8618068026006522E-12</v>
      </c>
      <c r="G221">
        <f t="shared" si="3"/>
        <v>0</v>
      </c>
    </row>
    <row r="222" spans="1:7" x14ac:dyDescent="0.25">
      <c r="A222" t="s">
        <v>0</v>
      </c>
      <c r="B222" t="s">
        <v>221</v>
      </c>
      <c r="C222" t="s">
        <v>349</v>
      </c>
      <c r="D222" t="s">
        <v>341</v>
      </c>
      <c r="F222">
        <f>Main!CS226</f>
        <v>1.7006436064234868E-11</v>
      </c>
      <c r="G222">
        <f t="shared" si="3"/>
        <v>0</v>
      </c>
    </row>
    <row r="223" spans="1:7" x14ac:dyDescent="0.25">
      <c r="A223" t="s">
        <v>0</v>
      </c>
      <c r="B223" t="s">
        <v>222</v>
      </c>
      <c r="C223" t="s">
        <v>349</v>
      </c>
      <c r="D223" t="s">
        <v>342</v>
      </c>
      <c r="F223">
        <f>Main!CS227</f>
        <v>1.8001623002305587E-11</v>
      </c>
      <c r="G223">
        <f t="shared" si="3"/>
        <v>0</v>
      </c>
    </row>
    <row r="224" spans="1:7" x14ac:dyDescent="0.25">
      <c r="A224" t="s">
        <v>0</v>
      </c>
      <c r="B224" t="s">
        <v>223</v>
      </c>
      <c r="C224" t="s">
        <v>349</v>
      </c>
      <c r="D224" t="s">
        <v>343</v>
      </c>
      <c r="F224">
        <f>Main!CS228</f>
        <v>8.6357761532824412E-4</v>
      </c>
      <c r="G224">
        <f t="shared" si="3"/>
        <v>0</v>
      </c>
    </row>
    <row r="225" spans="1:7" x14ac:dyDescent="0.25">
      <c r="A225" t="s">
        <v>0</v>
      </c>
      <c r="B225" t="s">
        <v>224</v>
      </c>
      <c r="C225" t="s">
        <v>349</v>
      </c>
      <c r="D225" t="s">
        <v>344</v>
      </c>
      <c r="F225">
        <f>Main!CS229</f>
        <v>8.7350266701221073E-12</v>
      </c>
      <c r="G225">
        <f t="shared" si="3"/>
        <v>0</v>
      </c>
    </row>
    <row r="226" spans="1:7" x14ac:dyDescent="0.25">
      <c r="A226" t="s">
        <v>0</v>
      </c>
      <c r="B226" t="s">
        <v>225</v>
      </c>
      <c r="C226" t="s">
        <v>349</v>
      </c>
      <c r="D226" t="s">
        <v>345</v>
      </c>
      <c r="F226">
        <f>Main!CS230</f>
        <v>1.878718959448078E-11</v>
      </c>
      <c r="G226">
        <f t="shared" si="3"/>
        <v>0</v>
      </c>
    </row>
    <row r="227" spans="1:7" x14ac:dyDescent="0.25">
      <c r="A227" t="s">
        <v>0</v>
      </c>
      <c r="B227" t="s">
        <v>226</v>
      </c>
      <c r="C227" t="s">
        <v>349</v>
      </c>
      <c r="D227" t="s">
        <v>346</v>
      </c>
      <c r="F227">
        <f>Main!CS231</f>
        <v>5.2965346910870462E-21</v>
      </c>
      <c r="G227">
        <f t="shared" si="3"/>
        <v>0</v>
      </c>
    </row>
    <row r="228" spans="1:7" x14ac:dyDescent="0.25">
      <c r="A228" t="s">
        <v>0</v>
      </c>
      <c r="B228" t="s">
        <v>227</v>
      </c>
      <c r="C228" t="s">
        <v>349</v>
      </c>
      <c r="D228" t="s">
        <v>347</v>
      </c>
      <c r="F228">
        <f>Main!CS232</f>
        <v>1.3696198439860261E-12</v>
      </c>
      <c r="G228">
        <f t="shared" si="3"/>
        <v>0</v>
      </c>
    </row>
    <row r="229" spans="1:7" x14ac:dyDescent="0.25">
      <c r="A229" t="s">
        <v>0</v>
      </c>
      <c r="B229" t="s">
        <v>228</v>
      </c>
      <c r="C229" t="s">
        <v>349</v>
      </c>
      <c r="D229" t="s">
        <v>348</v>
      </c>
      <c r="F229">
        <f>Main!CS233</f>
        <v>2.6083649514037195E-21</v>
      </c>
      <c r="G229">
        <f t="shared" si="3"/>
        <v>0</v>
      </c>
    </row>
    <row r="230" spans="1:7" x14ac:dyDescent="0.25">
      <c r="A230" t="s">
        <v>0</v>
      </c>
      <c r="B230" t="s">
        <v>229</v>
      </c>
      <c r="C230" t="s">
        <v>349</v>
      </c>
      <c r="D230" t="s">
        <v>349</v>
      </c>
      <c r="F230">
        <f>Main!CS234</f>
        <v>2.3117071944054973E-21</v>
      </c>
      <c r="G230">
        <f t="shared" si="3"/>
        <v>0</v>
      </c>
    </row>
    <row r="231" spans="1:7" x14ac:dyDescent="0.25">
      <c r="A231" t="s">
        <v>0</v>
      </c>
      <c r="B231" t="s">
        <v>230</v>
      </c>
      <c r="C231" t="s">
        <v>349</v>
      </c>
      <c r="D231" t="s">
        <v>350</v>
      </c>
      <c r="F231">
        <f>Main!CS235</f>
        <v>3.290965298108051E-20</v>
      </c>
      <c r="G231">
        <f t="shared" si="3"/>
        <v>0</v>
      </c>
    </row>
    <row r="232" spans="1:7" x14ac:dyDescent="0.25">
      <c r="A232" t="s">
        <v>0</v>
      </c>
      <c r="B232" t="s">
        <v>231</v>
      </c>
      <c r="C232" t="s">
        <v>349</v>
      </c>
      <c r="D232" t="s">
        <v>351</v>
      </c>
      <c r="F232">
        <f>Main!CS236</f>
        <v>4.6973461232615428E-12</v>
      </c>
      <c r="G232">
        <f t="shared" si="3"/>
        <v>0</v>
      </c>
    </row>
    <row r="233" spans="1:7" x14ac:dyDescent="0.25">
      <c r="A233" t="s">
        <v>0</v>
      </c>
      <c r="B233" t="s">
        <v>232</v>
      </c>
      <c r="C233" t="s">
        <v>349</v>
      </c>
      <c r="D233" t="s">
        <v>352</v>
      </c>
      <c r="F233">
        <f>Main!CS237</f>
        <v>1.5109885856757172E-12</v>
      </c>
      <c r="G233">
        <f t="shared" si="3"/>
        <v>0</v>
      </c>
    </row>
    <row r="234" spans="1:7" x14ac:dyDescent="0.25">
      <c r="A234" t="s">
        <v>0</v>
      </c>
      <c r="B234" t="s">
        <v>233</v>
      </c>
      <c r="C234" t="s">
        <v>349</v>
      </c>
      <c r="D234" t="s">
        <v>353</v>
      </c>
      <c r="F234">
        <f>Main!CS238</f>
        <v>3.0538916551251222E-13</v>
      </c>
      <c r="G234">
        <f t="shared" si="3"/>
        <v>0</v>
      </c>
    </row>
    <row r="235" spans="1:7" x14ac:dyDescent="0.25">
      <c r="A235" t="s">
        <v>0</v>
      </c>
      <c r="B235" t="s">
        <v>234</v>
      </c>
      <c r="C235" t="s">
        <v>349</v>
      </c>
      <c r="D235" t="s">
        <v>354</v>
      </c>
      <c r="F235">
        <f>Main!CS239</f>
        <v>9.4212554255186829E-34</v>
      </c>
      <c r="G235">
        <f t="shared" si="3"/>
        <v>0</v>
      </c>
    </row>
    <row r="236" spans="1:7" x14ac:dyDescent="0.25">
      <c r="A236" t="s">
        <v>0</v>
      </c>
      <c r="B236" t="s">
        <v>235</v>
      </c>
      <c r="C236" t="s">
        <v>350</v>
      </c>
      <c r="D236" t="s">
        <v>328</v>
      </c>
      <c r="E236">
        <v>2</v>
      </c>
      <c r="F236">
        <f>Main!CS240</f>
        <v>1.2972566374681138E-2</v>
      </c>
      <c r="G236">
        <f t="shared" si="3"/>
        <v>7.0671378091872791E-3</v>
      </c>
    </row>
    <row r="237" spans="1:7" x14ac:dyDescent="0.25">
      <c r="A237" t="s">
        <v>0</v>
      </c>
      <c r="B237" t="s">
        <v>236</v>
      </c>
      <c r="C237" t="s">
        <v>350</v>
      </c>
      <c r="D237" t="s">
        <v>338</v>
      </c>
      <c r="E237">
        <v>2</v>
      </c>
      <c r="F237">
        <f>Main!CS241</f>
        <v>1.7439425985758216E-2</v>
      </c>
      <c r="G237">
        <f t="shared" si="3"/>
        <v>7.0671378091872791E-3</v>
      </c>
    </row>
    <row r="238" spans="1:7" x14ac:dyDescent="0.25">
      <c r="A238" t="s">
        <v>0</v>
      </c>
      <c r="B238" t="s">
        <v>237</v>
      </c>
      <c r="C238" t="s">
        <v>350</v>
      </c>
      <c r="D238" t="s">
        <v>339</v>
      </c>
      <c r="E238">
        <v>5</v>
      </c>
      <c r="F238">
        <f>Main!CS242</f>
        <v>1.5292801405125424E-2</v>
      </c>
      <c r="G238">
        <f t="shared" si="3"/>
        <v>1.7667844522968199E-2</v>
      </c>
    </row>
    <row r="239" spans="1:7" x14ac:dyDescent="0.25">
      <c r="A239" t="s">
        <v>0</v>
      </c>
      <c r="B239" t="s">
        <v>238</v>
      </c>
      <c r="C239" t="s">
        <v>350</v>
      </c>
      <c r="D239" t="s">
        <v>340</v>
      </c>
      <c r="E239">
        <v>3</v>
      </c>
      <c r="F239">
        <f>Main!CS243</f>
        <v>1.0785887892063202E-2</v>
      </c>
      <c r="G239">
        <f t="shared" si="3"/>
        <v>1.0600706713780919E-2</v>
      </c>
    </row>
    <row r="240" spans="1:7" x14ac:dyDescent="0.25">
      <c r="A240" t="s">
        <v>0</v>
      </c>
      <c r="B240" t="s">
        <v>239</v>
      </c>
      <c r="C240" t="s">
        <v>350</v>
      </c>
      <c r="D240" t="s">
        <v>341</v>
      </c>
      <c r="E240">
        <v>10</v>
      </c>
      <c r="F240">
        <f>Main!CS244</f>
        <v>1.7412342935772738E-2</v>
      </c>
      <c r="G240">
        <f t="shared" si="3"/>
        <v>3.5335689045936397E-2</v>
      </c>
    </row>
    <row r="241" spans="1:7" x14ac:dyDescent="0.25">
      <c r="A241" t="s">
        <v>0</v>
      </c>
      <c r="B241" t="s">
        <v>240</v>
      </c>
      <c r="C241" t="s">
        <v>350</v>
      </c>
      <c r="D241" t="s">
        <v>342</v>
      </c>
      <c r="E241">
        <v>3</v>
      </c>
      <c r="F241">
        <f>Main!CS245</f>
        <v>1.8431282835081286E-2</v>
      </c>
      <c r="G241">
        <f t="shared" si="3"/>
        <v>1.0600706713780919E-2</v>
      </c>
    </row>
    <row r="242" spans="1:7" x14ac:dyDescent="0.25">
      <c r="A242" t="s">
        <v>0</v>
      </c>
      <c r="B242" t="s">
        <v>241</v>
      </c>
      <c r="C242" t="s">
        <v>350</v>
      </c>
      <c r="D242" t="s">
        <v>343</v>
      </c>
      <c r="E242">
        <v>1</v>
      </c>
      <c r="F242">
        <f>Main!CS246</f>
        <v>4.9475492616343807E-3</v>
      </c>
      <c r="G242">
        <f t="shared" si="3"/>
        <v>3.5335689045936395E-3</v>
      </c>
    </row>
    <row r="243" spans="1:7" x14ac:dyDescent="0.25">
      <c r="A243" t="s">
        <v>0</v>
      </c>
      <c r="B243" t="s">
        <v>242</v>
      </c>
      <c r="C243" t="s">
        <v>350</v>
      </c>
      <c r="D243" t="s">
        <v>344</v>
      </c>
      <c r="E243">
        <v>6</v>
      </c>
      <c r="F243">
        <f>Main!CS247</f>
        <v>1.3730351364951189E-2</v>
      </c>
      <c r="G243">
        <f t="shared" si="3"/>
        <v>2.1201413427561839E-2</v>
      </c>
    </row>
    <row r="244" spans="1:7" x14ac:dyDescent="0.25">
      <c r="A244" t="s">
        <v>0</v>
      </c>
      <c r="B244" t="s">
        <v>243</v>
      </c>
      <c r="C244" t="s">
        <v>350</v>
      </c>
      <c r="D244" t="s">
        <v>345</v>
      </c>
      <c r="E244">
        <v>9</v>
      </c>
      <c r="F244">
        <f>Main!CS248</f>
        <v>2.9531073462488934E-2</v>
      </c>
      <c r="G244">
        <f t="shared" si="3"/>
        <v>3.1802120141342753E-2</v>
      </c>
    </row>
    <row r="245" spans="1:7" x14ac:dyDescent="0.25">
      <c r="A245" t="s">
        <v>0</v>
      </c>
      <c r="B245" t="s">
        <v>244</v>
      </c>
      <c r="C245" t="s">
        <v>350</v>
      </c>
      <c r="D245" t="s">
        <v>346</v>
      </c>
      <c r="F245">
        <f>Main!CS249</f>
        <v>5.4229515263563776E-12</v>
      </c>
      <c r="G245">
        <f t="shared" si="3"/>
        <v>0</v>
      </c>
    </row>
    <row r="246" spans="1:7" x14ac:dyDescent="0.25">
      <c r="A246" t="s">
        <v>0</v>
      </c>
      <c r="B246" t="s">
        <v>245</v>
      </c>
      <c r="C246" t="s">
        <v>350</v>
      </c>
      <c r="D246" t="s">
        <v>347</v>
      </c>
      <c r="F246">
        <f>Main!CS250</f>
        <v>1.4023097093974961E-3</v>
      </c>
      <c r="G246">
        <f t="shared" si="3"/>
        <v>0</v>
      </c>
    </row>
    <row r="247" spans="1:7" x14ac:dyDescent="0.25">
      <c r="A247" t="s">
        <v>0</v>
      </c>
      <c r="B247" t="s">
        <v>246</v>
      </c>
      <c r="C247" t="s">
        <v>350</v>
      </c>
      <c r="D247" t="s">
        <v>348</v>
      </c>
      <c r="F247">
        <f>Main!CS251</f>
        <v>2.6706209851343749E-12</v>
      </c>
      <c r="G247">
        <f t="shared" si="3"/>
        <v>0</v>
      </c>
    </row>
    <row r="248" spans="1:7" x14ac:dyDescent="0.25">
      <c r="A248" t="s">
        <v>0</v>
      </c>
      <c r="B248" t="s">
        <v>247</v>
      </c>
      <c r="C248" t="s">
        <v>350</v>
      </c>
      <c r="D248" t="s">
        <v>349</v>
      </c>
      <c r="E248">
        <v>1</v>
      </c>
      <c r="F248">
        <f>Main!CS252</f>
        <v>3.3289367484461195E-3</v>
      </c>
      <c r="G248">
        <f t="shared" si="3"/>
        <v>3.5335689045936395E-3</v>
      </c>
    </row>
    <row r="249" spans="1:7" x14ac:dyDescent="0.25">
      <c r="A249" t="s">
        <v>0</v>
      </c>
      <c r="B249" t="s">
        <v>248</v>
      </c>
      <c r="C249" t="s">
        <v>350</v>
      </c>
      <c r="D249" t="s">
        <v>350</v>
      </c>
      <c r="F249">
        <f>Main!CS253</f>
        <v>2.3957328431220316E-20</v>
      </c>
      <c r="G249">
        <f t="shared" si="3"/>
        <v>0</v>
      </c>
    </row>
    <row r="250" spans="1:7" x14ac:dyDescent="0.25">
      <c r="A250" t="s">
        <v>0</v>
      </c>
      <c r="B250" t="s">
        <v>249</v>
      </c>
      <c r="C250" t="s">
        <v>350</v>
      </c>
      <c r="D250" t="s">
        <v>351</v>
      </c>
      <c r="E250">
        <v>1</v>
      </c>
      <c r="F250">
        <f>Main!CS254</f>
        <v>4.8094616224891159E-3</v>
      </c>
      <c r="G250">
        <f t="shared" si="3"/>
        <v>3.5335689045936395E-3</v>
      </c>
    </row>
    <row r="251" spans="1:7" x14ac:dyDescent="0.25">
      <c r="A251" t="s">
        <v>0</v>
      </c>
      <c r="B251" t="s">
        <v>250</v>
      </c>
      <c r="C251" t="s">
        <v>350</v>
      </c>
      <c r="D251" t="s">
        <v>352</v>
      </c>
      <c r="F251">
        <f>Main!CS255</f>
        <v>1.547052617400206E-3</v>
      </c>
      <c r="G251">
        <f t="shared" si="3"/>
        <v>0</v>
      </c>
    </row>
    <row r="252" spans="1:7" x14ac:dyDescent="0.25">
      <c r="A252" t="s">
        <v>0</v>
      </c>
      <c r="B252" t="s">
        <v>251</v>
      </c>
      <c r="C252" t="s">
        <v>350</v>
      </c>
      <c r="D252" t="s">
        <v>353</v>
      </c>
      <c r="F252">
        <f>Main!CS256</f>
        <v>3.1267814483225528E-4</v>
      </c>
      <c r="G252">
        <f t="shared" si="3"/>
        <v>0</v>
      </c>
    </row>
    <row r="253" spans="1:7" x14ac:dyDescent="0.25">
      <c r="A253" t="s">
        <v>0</v>
      </c>
      <c r="B253" t="s">
        <v>252</v>
      </c>
      <c r="C253" t="s">
        <v>350</v>
      </c>
      <c r="D253" t="s">
        <v>354</v>
      </c>
      <c r="F253">
        <f>Main!CS257</f>
        <v>9.6461204296433823E-25</v>
      </c>
      <c r="G253">
        <f t="shared" si="3"/>
        <v>0</v>
      </c>
    </row>
    <row r="254" spans="1:7" x14ac:dyDescent="0.25">
      <c r="A254" t="s">
        <v>0</v>
      </c>
      <c r="B254" t="s">
        <v>253</v>
      </c>
      <c r="C254" t="s">
        <v>351</v>
      </c>
      <c r="D254" t="s">
        <v>328</v>
      </c>
      <c r="E254">
        <v>3</v>
      </c>
      <c r="F254">
        <f>Main!CS258</f>
        <v>6.3710113420211694E-3</v>
      </c>
      <c r="G254">
        <f t="shared" si="3"/>
        <v>1.0600706713780919E-2</v>
      </c>
    </row>
    <row r="255" spans="1:7" x14ac:dyDescent="0.25">
      <c r="A255" t="s">
        <v>0</v>
      </c>
      <c r="B255" t="s">
        <v>254</v>
      </c>
      <c r="C255" t="s">
        <v>351</v>
      </c>
      <c r="D255" t="s">
        <v>338</v>
      </c>
      <c r="E255">
        <v>2</v>
      </c>
      <c r="F255">
        <f>Main!CS259</f>
        <v>8.5647494523869994E-3</v>
      </c>
      <c r="G255">
        <f t="shared" si="3"/>
        <v>7.0671378091872791E-3</v>
      </c>
    </row>
    <row r="256" spans="1:7" x14ac:dyDescent="0.25">
      <c r="A256" t="s">
        <v>0</v>
      </c>
      <c r="B256" t="s">
        <v>255</v>
      </c>
      <c r="C256" t="s">
        <v>351</v>
      </c>
      <c r="D256" t="s">
        <v>339</v>
      </c>
      <c r="F256">
        <f>Main!CS260</f>
        <v>7.5105116743506492E-3</v>
      </c>
      <c r="G256">
        <f t="shared" si="3"/>
        <v>0</v>
      </c>
    </row>
    <row r="257" spans="1:7" x14ac:dyDescent="0.25">
      <c r="A257" t="s">
        <v>0</v>
      </c>
      <c r="B257" t="s">
        <v>256</v>
      </c>
      <c r="C257" t="s">
        <v>351</v>
      </c>
      <c r="D257" t="s">
        <v>340</v>
      </c>
      <c r="E257">
        <v>1</v>
      </c>
      <c r="F257">
        <f>Main!CS261</f>
        <v>3.4503636054743262E-3</v>
      </c>
      <c r="G257">
        <f t="shared" si="3"/>
        <v>3.5335689045936395E-3</v>
      </c>
    </row>
    <row r="258" spans="1:7" x14ac:dyDescent="0.25">
      <c r="A258" t="s">
        <v>0</v>
      </c>
      <c r="B258" t="s">
        <v>257</v>
      </c>
      <c r="C258" t="s">
        <v>351</v>
      </c>
      <c r="D258" t="s">
        <v>341</v>
      </c>
      <c r="E258">
        <v>1</v>
      </c>
      <c r="F258">
        <f>Main!CS262</f>
        <v>8.5514485824087372E-3</v>
      </c>
      <c r="G258">
        <f t="shared" si="3"/>
        <v>3.5335689045936395E-3</v>
      </c>
    </row>
    <row r="259" spans="1:7" x14ac:dyDescent="0.25">
      <c r="A259" t="s">
        <v>0</v>
      </c>
      <c r="B259" t="s">
        <v>258</v>
      </c>
      <c r="C259" t="s">
        <v>351</v>
      </c>
      <c r="D259" t="s">
        <v>342</v>
      </c>
      <c r="E259">
        <v>4</v>
      </c>
      <c r="F259">
        <f>Main!CS263</f>
        <v>9.0518644190162589E-3</v>
      </c>
      <c r="G259">
        <f t="shared" ref="G259:G322" si="4">E259/H$2</f>
        <v>1.4134275618374558E-2</v>
      </c>
    </row>
    <row r="260" spans="1:7" x14ac:dyDescent="0.25">
      <c r="A260" t="s">
        <v>0</v>
      </c>
      <c r="B260" t="s">
        <v>259</v>
      </c>
      <c r="C260" t="s">
        <v>351</v>
      </c>
      <c r="D260" t="s">
        <v>343</v>
      </c>
      <c r="E260">
        <v>1</v>
      </c>
      <c r="F260">
        <f>Main!CS264</f>
        <v>2.4298116155798718E-3</v>
      </c>
      <c r="G260">
        <f t="shared" si="4"/>
        <v>3.5335689045936395E-3</v>
      </c>
    </row>
    <row r="261" spans="1:7" x14ac:dyDescent="0.25">
      <c r="A261" t="s">
        <v>0</v>
      </c>
      <c r="B261" t="s">
        <v>260</v>
      </c>
      <c r="C261" t="s">
        <v>351</v>
      </c>
      <c r="D261" t="s">
        <v>344</v>
      </c>
      <c r="E261">
        <v>2</v>
      </c>
      <c r="F261">
        <f>Main!CS265</f>
        <v>4.3922860235607493E-3</v>
      </c>
      <c r="G261">
        <f t="shared" si="4"/>
        <v>7.0671378091872791E-3</v>
      </c>
    </row>
    <row r="262" spans="1:7" x14ac:dyDescent="0.25">
      <c r="A262" t="s">
        <v>0</v>
      </c>
      <c r="B262" t="s">
        <v>261</v>
      </c>
      <c r="C262" t="s">
        <v>351</v>
      </c>
      <c r="D262" t="s">
        <v>345</v>
      </c>
      <c r="E262">
        <v>2</v>
      </c>
      <c r="F262">
        <f>Main!CS266</f>
        <v>9.4468755957067274E-3</v>
      </c>
      <c r="G262">
        <f t="shared" si="4"/>
        <v>7.0671378091872791E-3</v>
      </c>
    </row>
    <row r="263" spans="1:7" x14ac:dyDescent="0.25">
      <c r="A263" t="s">
        <v>0</v>
      </c>
      <c r="B263" t="s">
        <v>262</v>
      </c>
      <c r="C263" t="s">
        <v>351</v>
      </c>
      <c r="D263" t="s">
        <v>346</v>
      </c>
      <c r="F263">
        <f>Main!CS267</f>
        <v>2.6632884106169499E-12</v>
      </c>
      <c r="G263">
        <f t="shared" si="4"/>
        <v>0</v>
      </c>
    </row>
    <row r="264" spans="1:7" x14ac:dyDescent="0.25">
      <c r="A264" t="s">
        <v>0</v>
      </c>
      <c r="B264" t="s">
        <v>263</v>
      </c>
      <c r="C264" t="s">
        <v>351</v>
      </c>
      <c r="D264" t="s">
        <v>347</v>
      </c>
      <c r="E264">
        <v>1</v>
      </c>
      <c r="F264">
        <f>Main!CS268</f>
        <v>6.8869418783894687E-4</v>
      </c>
      <c r="G264">
        <f t="shared" si="4"/>
        <v>3.5335689045936395E-3</v>
      </c>
    </row>
    <row r="265" spans="1:7" x14ac:dyDescent="0.25">
      <c r="A265" t="s">
        <v>0</v>
      </c>
      <c r="B265" t="s">
        <v>264</v>
      </c>
      <c r="C265" t="s">
        <v>351</v>
      </c>
      <c r="D265" t="s">
        <v>348</v>
      </c>
      <c r="F265">
        <f>Main!CS269</f>
        <v>1.3115798443504999E-12</v>
      </c>
      <c r="G265">
        <f t="shared" si="4"/>
        <v>0</v>
      </c>
    </row>
    <row r="266" spans="1:7" x14ac:dyDescent="0.25">
      <c r="A266" t="s">
        <v>0</v>
      </c>
      <c r="B266" t="s">
        <v>265</v>
      </c>
      <c r="C266" t="s">
        <v>351</v>
      </c>
      <c r="D266" t="s">
        <v>349</v>
      </c>
      <c r="E266">
        <v>1</v>
      </c>
      <c r="F266">
        <f>Main!CS270</f>
        <v>1.6348880528848017E-3</v>
      </c>
      <c r="G266">
        <f t="shared" si="4"/>
        <v>3.5335689045936395E-3</v>
      </c>
    </row>
    <row r="267" spans="1:7" x14ac:dyDescent="0.25">
      <c r="A267" t="s">
        <v>0</v>
      </c>
      <c r="B267" t="s">
        <v>266</v>
      </c>
      <c r="C267" t="s">
        <v>351</v>
      </c>
      <c r="D267" t="s">
        <v>350</v>
      </c>
      <c r="F267">
        <f>Main!CS271</f>
        <v>1.6548158842314499E-11</v>
      </c>
      <c r="G267">
        <f t="shared" si="4"/>
        <v>0</v>
      </c>
    </row>
    <row r="268" spans="1:7" x14ac:dyDescent="0.25">
      <c r="A268" t="s">
        <v>0</v>
      </c>
      <c r="B268" t="s">
        <v>267</v>
      </c>
      <c r="C268" t="s">
        <v>351</v>
      </c>
      <c r="D268" t="s">
        <v>351</v>
      </c>
      <c r="F268">
        <f>Main!CS272</f>
        <v>3.0025543978442967E-12</v>
      </c>
      <c r="G268">
        <f t="shared" si="4"/>
        <v>0</v>
      </c>
    </row>
    <row r="269" spans="1:7" x14ac:dyDescent="0.25">
      <c r="A269" t="s">
        <v>0</v>
      </c>
      <c r="B269" t="s">
        <v>268</v>
      </c>
      <c r="C269" t="s">
        <v>351</v>
      </c>
      <c r="D269" t="s">
        <v>352</v>
      </c>
      <c r="F269">
        <f>Main!CS273</f>
        <v>1.3584020339029248E-3</v>
      </c>
      <c r="G269">
        <f t="shared" si="4"/>
        <v>0</v>
      </c>
    </row>
    <row r="270" spans="1:7" x14ac:dyDescent="0.25">
      <c r="A270" t="s">
        <v>0</v>
      </c>
      <c r="B270" t="s">
        <v>269</v>
      </c>
      <c r="C270" t="s">
        <v>351</v>
      </c>
      <c r="D270" t="s">
        <v>353</v>
      </c>
      <c r="F270">
        <f>Main!CS274</f>
        <v>1.5356067177396896E-4</v>
      </c>
      <c r="G270">
        <f t="shared" si="4"/>
        <v>0</v>
      </c>
    </row>
    <row r="271" spans="1:7" x14ac:dyDescent="0.25">
      <c r="A271" t="s">
        <v>0</v>
      </c>
      <c r="B271" t="s">
        <v>270</v>
      </c>
      <c r="C271" t="s">
        <v>351</v>
      </c>
      <c r="D271" t="s">
        <v>354</v>
      </c>
      <c r="F271">
        <f>Main!CS275</f>
        <v>4.7373465580183443E-25</v>
      </c>
      <c r="G271">
        <f t="shared" si="4"/>
        <v>0</v>
      </c>
    </row>
    <row r="272" spans="1:7" x14ac:dyDescent="0.25">
      <c r="A272" t="s">
        <v>0</v>
      </c>
      <c r="B272" t="s">
        <v>271</v>
      </c>
      <c r="C272" t="s">
        <v>352</v>
      </c>
      <c r="D272" t="s">
        <v>328</v>
      </c>
      <c r="F272">
        <f>Main!CS276</f>
        <v>3.4726841620532608E-3</v>
      </c>
      <c r="G272">
        <f t="shared" si="4"/>
        <v>0</v>
      </c>
    </row>
    <row r="273" spans="1:7" x14ac:dyDescent="0.25">
      <c r="A273" t="s">
        <v>0</v>
      </c>
      <c r="B273" t="s">
        <v>272</v>
      </c>
      <c r="C273" t="s">
        <v>352</v>
      </c>
      <c r="D273" t="s">
        <v>338</v>
      </c>
      <c r="F273">
        <f>Main!CS277</f>
        <v>4.6684377375198604E-3</v>
      </c>
      <c r="G273">
        <f t="shared" si="4"/>
        <v>0</v>
      </c>
    </row>
    <row r="274" spans="1:7" x14ac:dyDescent="0.25">
      <c r="A274" t="s">
        <v>0</v>
      </c>
      <c r="B274" t="s">
        <v>273</v>
      </c>
      <c r="C274" t="s">
        <v>352</v>
      </c>
      <c r="D274" t="s">
        <v>339</v>
      </c>
      <c r="E274">
        <v>1</v>
      </c>
      <c r="F274">
        <f>Main!CS278</f>
        <v>4.0937982276702959E-3</v>
      </c>
      <c r="G274">
        <f t="shared" si="4"/>
        <v>3.5335689045936395E-3</v>
      </c>
    </row>
    <row r="275" spans="1:7" x14ac:dyDescent="0.25">
      <c r="A275" t="s">
        <v>0</v>
      </c>
      <c r="B275" t="s">
        <v>274</v>
      </c>
      <c r="C275" t="s">
        <v>352</v>
      </c>
      <c r="D275" t="s">
        <v>340</v>
      </c>
      <c r="E275">
        <v>3</v>
      </c>
      <c r="F275">
        <f>Main!CS279</f>
        <v>1.8807097339516659E-3</v>
      </c>
      <c r="G275">
        <f t="shared" si="4"/>
        <v>1.0600706713780919E-2</v>
      </c>
    </row>
    <row r="276" spans="1:7" x14ac:dyDescent="0.25">
      <c r="A276" t="s">
        <v>0</v>
      </c>
      <c r="B276" t="s">
        <v>275</v>
      </c>
      <c r="C276" t="s">
        <v>352</v>
      </c>
      <c r="D276" t="s">
        <v>341</v>
      </c>
      <c r="E276">
        <v>1</v>
      </c>
      <c r="F276">
        <f>Main!CS280</f>
        <v>4.661187755054693E-3</v>
      </c>
      <c r="G276">
        <f t="shared" si="4"/>
        <v>3.5335689045936395E-3</v>
      </c>
    </row>
    <row r="277" spans="1:7" x14ac:dyDescent="0.25">
      <c r="A277" t="s">
        <v>0</v>
      </c>
      <c r="B277" t="s">
        <v>276</v>
      </c>
      <c r="C277" t="s">
        <v>352</v>
      </c>
      <c r="D277" t="s">
        <v>342</v>
      </c>
      <c r="E277">
        <v>1</v>
      </c>
      <c r="F277">
        <f>Main!CS281</f>
        <v>4.9339523220812316E-3</v>
      </c>
      <c r="G277">
        <f t="shared" si="4"/>
        <v>3.5335689045936395E-3</v>
      </c>
    </row>
    <row r="278" spans="1:7" x14ac:dyDescent="0.25">
      <c r="A278" t="s">
        <v>0</v>
      </c>
      <c r="B278" t="s">
        <v>277</v>
      </c>
      <c r="C278" t="s">
        <v>352</v>
      </c>
      <c r="D278" t="s">
        <v>343</v>
      </c>
      <c r="F278">
        <f>Main!CS282</f>
        <v>1.3244315323288009E-3</v>
      </c>
      <c r="G278">
        <f t="shared" si="4"/>
        <v>0</v>
      </c>
    </row>
    <row r="279" spans="1:7" x14ac:dyDescent="0.25">
      <c r="A279" t="s">
        <v>0</v>
      </c>
      <c r="B279" t="s">
        <v>278</v>
      </c>
      <c r="C279" t="s">
        <v>352</v>
      </c>
      <c r="D279" t="s">
        <v>344</v>
      </c>
      <c r="F279">
        <f>Main!CS283</f>
        <v>2.394128858101887E-3</v>
      </c>
      <c r="G279">
        <f t="shared" si="4"/>
        <v>0</v>
      </c>
    </row>
    <row r="280" spans="1:7" x14ac:dyDescent="0.25">
      <c r="A280" t="s">
        <v>0</v>
      </c>
      <c r="B280" t="s">
        <v>279</v>
      </c>
      <c r="C280" t="s">
        <v>352</v>
      </c>
      <c r="D280" t="s">
        <v>345</v>
      </c>
      <c r="E280">
        <v>3</v>
      </c>
      <c r="F280">
        <f>Main!CS284</f>
        <v>5.1492633588203097E-3</v>
      </c>
      <c r="G280">
        <f t="shared" si="4"/>
        <v>1.0600706713780919E-2</v>
      </c>
    </row>
    <row r="281" spans="1:7" x14ac:dyDescent="0.25">
      <c r="A281" t="s">
        <v>0</v>
      </c>
      <c r="B281" t="s">
        <v>280</v>
      </c>
      <c r="C281" t="s">
        <v>352</v>
      </c>
      <c r="D281" t="s">
        <v>346</v>
      </c>
      <c r="F281">
        <f>Main!CS285</f>
        <v>1.451694085290292E-12</v>
      </c>
      <c r="G281">
        <f t="shared" si="4"/>
        <v>0</v>
      </c>
    </row>
    <row r="282" spans="1:7" x14ac:dyDescent="0.25">
      <c r="A282" t="s">
        <v>0</v>
      </c>
      <c r="B282" t="s">
        <v>281</v>
      </c>
      <c r="C282" t="s">
        <v>352</v>
      </c>
      <c r="D282" t="s">
        <v>347</v>
      </c>
      <c r="F282">
        <f>Main!CS286</f>
        <v>3.7539054166048878E-4</v>
      </c>
      <c r="G282">
        <f t="shared" si="4"/>
        <v>0</v>
      </c>
    </row>
    <row r="283" spans="1:7" x14ac:dyDescent="0.25">
      <c r="A283" t="s">
        <v>0</v>
      </c>
      <c r="B283" t="s">
        <v>282</v>
      </c>
      <c r="C283" t="s">
        <v>352</v>
      </c>
      <c r="D283" t="s">
        <v>348</v>
      </c>
      <c r="F283">
        <f>Main!CS287</f>
        <v>7.1491044486185351E-13</v>
      </c>
      <c r="G283">
        <f t="shared" si="4"/>
        <v>0</v>
      </c>
    </row>
    <row r="284" spans="1:7" x14ac:dyDescent="0.25">
      <c r="A284" t="s">
        <v>0</v>
      </c>
      <c r="B284" t="s">
        <v>283</v>
      </c>
      <c r="C284" t="s">
        <v>352</v>
      </c>
      <c r="D284" t="s">
        <v>349</v>
      </c>
      <c r="F284">
        <f>Main!CS288</f>
        <v>8.9113792821816017E-4</v>
      </c>
      <c r="G284">
        <f t="shared" si="4"/>
        <v>0</v>
      </c>
    </row>
    <row r="285" spans="1:7" x14ac:dyDescent="0.25">
      <c r="A285" t="s">
        <v>0</v>
      </c>
      <c r="B285" t="s">
        <v>284</v>
      </c>
      <c r="C285" t="s">
        <v>352</v>
      </c>
      <c r="D285" t="s">
        <v>350</v>
      </c>
      <c r="F285">
        <f>Main!CS289</f>
        <v>9.0200010701309352E-12</v>
      </c>
      <c r="G285">
        <f t="shared" si="4"/>
        <v>0</v>
      </c>
    </row>
    <row r="286" spans="1:7" x14ac:dyDescent="0.25">
      <c r="A286" t="s">
        <v>0</v>
      </c>
      <c r="B286" t="s">
        <v>285</v>
      </c>
      <c r="C286" t="s">
        <v>352</v>
      </c>
      <c r="D286" t="s">
        <v>351</v>
      </c>
      <c r="F286">
        <f>Main!CS290</f>
        <v>2.3018478297876909E-3</v>
      </c>
      <c r="G286">
        <f t="shared" si="4"/>
        <v>0</v>
      </c>
    </row>
    <row r="287" spans="1:7" x14ac:dyDescent="0.25">
      <c r="A287" t="s">
        <v>0</v>
      </c>
      <c r="B287" t="s">
        <v>286</v>
      </c>
      <c r="C287" t="s">
        <v>352</v>
      </c>
      <c r="D287" t="s">
        <v>352</v>
      </c>
      <c r="F287">
        <f>Main!CS291</f>
        <v>5.2644913176816579E-13</v>
      </c>
      <c r="G287">
        <f t="shared" si="4"/>
        <v>0</v>
      </c>
    </row>
    <row r="288" spans="1:7" x14ac:dyDescent="0.25">
      <c r="A288" t="s">
        <v>0</v>
      </c>
      <c r="B288" t="s">
        <v>287</v>
      </c>
      <c r="C288" t="s">
        <v>352</v>
      </c>
      <c r="D288" t="s">
        <v>353</v>
      </c>
      <c r="F288">
        <f>Main!CS292</f>
        <v>8.3702207413516381E-5</v>
      </c>
      <c r="G288">
        <f t="shared" si="4"/>
        <v>0</v>
      </c>
    </row>
    <row r="289" spans="1:7" x14ac:dyDescent="0.25">
      <c r="A289" t="s">
        <v>0</v>
      </c>
      <c r="B289" t="s">
        <v>288</v>
      </c>
      <c r="C289" t="s">
        <v>352</v>
      </c>
      <c r="D289" t="s">
        <v>354</v>
      </c>
      <c r="F289">
        <f>Main!CS293</f>
        <v>2.5822130081106885E-25</v>
      </c>
      <c r="G289">
        <f t="shared" si="4"/>
        <v>0</v>
      </c>
    </row>
    <row r="290" spans="1:7" x14ac:dyDescent="0.25">
      <c r="A290" t="s">
        <v>0</v>
      </c>
      <c r="B290" t="s">
        <v>289</v>
      </c>
      <c r="C290" t="s">
        <v>353</v>
      </c>
      <c r="D290" t="s">
        <v>328</v>
      </c>
      <c r="F290">
        <f>Main!CS294</f>
        <v>4.0116355303102838E-12</v>
      </c>
      <c r="G290">
        <f t="shared" si="4"/>
        <v>0</v>
      </c>
    </row>
    <row r="291" spans="1:7" x14ac:dyDescent="0.25">
      <c r="A291" t="s">
        <v>0</v>
      </c>
      <c r="B291" t="s">
        <v>290</v>
      </c>
      <c r="C291" t="s">
        <v>353</v>
      </c>
      <c r="D291" t="s">
        <v>338</v>
      </c>
      <c r="F291">
        <f>Main!CS295</f>
        <v>5.3929668881269173E-12</v>
      </c>
      <c r="G291">
        <f t="shared" si="4"/>
        <v>0</v>
      </c>
    </row>
    <row r="292" spans="1:7" x14ac:dyDescent="0.25">
      <c r="A292" t="s">
        <v>0</v>
      </c>
      <c r="B292" t="s">
        <v>291</v>
      </c>
      <c r="C292" t="s">
        <v>353</v>
      </c>
      <c r="D292" t="s">
        <v>339</v>
      </c>
      <c r="F292">
        <f>Main!CS296</f>
        <v>4.7291448509769594E-12</v>
      </c>
      <c r="G292">
        <f t="shared" si="4"/>
        <v>0</v>
      </c>
    </row>
    <row r="293" spans="1:7" x14ac:dyDescent="0.25">
      <c r="A293" t="s">
        <v>0</v>
      </c>
      <c r="B293" t="s">
        <v>292</v>
      </c>
      <c r="C293" t="s">
        <v>353</v>
      </c>
      <c r="D293" t="s">
        <v>340</v>
      </c>
      <c r="F293">
        <f>Main!CS297</f>
        <v>2.1725908947792135E-12</v>
      </c>
      <c r="G293">
        <f t="shared" si="4"/>
        <v>0</v>
      </c>
    </row>
    <row r="294" spans="1:7" x14ac:dyDescent="0.25">
      <c r="A294" t="s">
        <v>0</v>
      </c>
      <c r="B294" t="s">
        <v>293</v>
      </c>
      <c r="C294" t="s">
        <v>353</v>
      </c>
      <c r="D294" t="s">
        <v>341</v>
      </c>
      <c r="F294">
        <f>Main!CS298</f>
        <v>5.3845917276187476E-12</v>
      </c>
      <c r="G294">
        <f t="shared" si="4"/>
        <v>0</v>
      </c>
    </row>
    <row r="295" spans="1:7" x14ac:dyDescent="0.25">
      <c r="A295" t="s">
        <v>0</v>
      </c>
      <c r="B295" t="s">
        <v>294</v>
      </c>
      <c r="C295" t="s">
        <v>353</v>
      </c>
      <c r="D295" t="s">
        <v>342</v>
      </c>
      <c r="F295">
        <f>Main!CS299</f>
        <v>5.6996886317513722E-12</v>
      </c>
      <c r="G295">
        <f t="shared" si="4"/>
        <v>0</v>
      </c>
    </row>
    <row r="296" spans="1:7" x14ac:dyDescent="0.25">
      <c r="A296" t="s">
        <v>0</v>
      </c>
      <c r="B296" t="s">
        <v>295</v>
      </c>
      <c r="C296" t="s">
        <v>353</v>
      </c>
      <c r="D296" t="s">
        <v>343</v>
      </c>
      <c r="F296">
        <f>Main!CS300</f>
        <v>1.5299797921766839E-12</v>
      </c>
      <c r="G296">
        <f t="shared" si="4"/>
        <v>0</v>
      </c>
    </row>
    <row r="297" spans="1:7" x14ac:dyDescent="0.25">
      <c r="A297" t="s">
        <v>0</v>
      </c>
      <c r="B297" t="s">
        <v>296</v>
      </c>
      <c r="C297" t="s">
        <v>353</v>
      </c>
      <c r="D297" t="s">
        <v>344</v>
      </c>
      <c r="F297">
        <f>Main!CS301</f>
        <v>2.7656913047986545E-12</v>
      </c>
      <c r="G297">
        <f t="shared" si="4"/>
        <v>0</v>
      </c>
    </row>
    <row r="298" spans="1:7" x14ac:dyDescent="0.25">
      <c r="A298" t="s">
        <v>0</v>
      </c>
      <c r="B298" t="s">
        <v>297</v>
      </c>
      <c r="C298" t="s">
        <v>353</v>
      </c>
      <c r="D298" t="s">
        <v>345</v>
      </c>
      <c r="F298">
        <f>Main!CS302</f>
        <v>5.9484153701310808E-12</v>
      </c>
      <c r="G298">
        <f t="shared" si="4"/>
        <v>0</v>
      </c>
    </row>
    <row r="299" spans="1:7" x14ac:dyDescent="0.25">
      <c r="A299" t="s">
        <v>0</v>
      </c>
      <c r="B299" t="s">
        <v>298</v>
      </c>
      <c r="C299" t="s">
        <v>353</v>
      </c>
      <c r="D299" t="s">
        <v>346</v>
      </c>
      <c r="F299">
        <f>Main!CS303</f>
        <v>1.6769931557059686E-21</v>
      </c>
      <c r="G299">
        <f t="shared" si="4"/>
        <v>0</v>
      </c>
    </row>
    <row r="300" spans="1:7" x14ac:dyDescent="0.25">
      <c r="A300" t="s">
        <v>0</v>
      </c>
      <c r="B300" t="s">
        <v>299</v>
      </c>
      <c r="C300" t="s">
        <v>353</v>
      </c>
      <c r="D300" t="s">
        <v>347</v>
      </c>
      <c r="F300">
        <f>Main!CS304</f>
        <v>4.3365015774346694E-13</v>
      </c>
      <c r="G300">
        <f t="shared" si="4"/>
        <v>0</v>
      </c>
    </row>
    <row r="301" spans="1:7" x14ac:dyDescent="0.25">
      <c r="A301" t="s">
        <v>0</v>
      </c>
      <c r="B301" t="s">
        <v>300</v>
      </c>
      <c r="C301" t="s">
        <v>353</v>
      </c>
      <c r="D301" t="s">
        <v>348</v>
      </c>
      <c r="F301">
        <f>Main!CS305</f>
        <v>8.2586264911060521E-22</v>
      </c>
      <c r="G301">
        <f t="shared" si="4"/>
        <v>0</v>
      </c>
    </row>
    <row r="302" spans="1:7" x14ac:dyDescent="0.25">
      <c r="A302" t="s">
        <v>0</v>
      </c>
      <c r="B302" t="s">
        <v>301</v>
      </c>
      <c r="C302" t="s">
        <v>353</v>
      </c>
      <c r="D302" t="s">
        <v>349</v>
      </c>
      <c r="F302">
        <f>Main!CS306</f>
        <v>1.0294401703186713E-12</v>
      </c>
      <c r="G302">
        <f t="shared" si="4"/>
        <v>0</v>
      </c>
    </row>
    <row r="303" spans="1:7" x14ac:dyDescent="0.25">
      <c r="A303" t="s">
        <v>0</v>
      </c>
      <c r="B303" t="s">
        <v>302</v>
      </c>
      <c r="C303" t="s">
        <v>353</v>
      </c>
      <c r="D303" t="s">
        <v>350</v>
      </c>
      <c r="F303">
        <f>Main!CS307</f>
        <v>1.0419881304431454E-20</v>
      </c>
      <c r="G303">
        <f t="shared" si="4"/>
        <v>0</v>
      </c>
    </row>
    <row r="304" spans="1:7" x14ac:dyDescent="0.25">
      <c r="A304" t="s">
        <v>0</v>
      </c>
      <c r="B304" t="s">
        <v>303</v>
      </c>
      <c r="C304" t="s">
        <v>353</v>
      </c>
      <c r="D304" t="s">
        <v>351</v>
      </c>
      <c r="F304">
        <f>Main!CS308</f>
        <v>2.6590885057292739E-12</v>
      </c>
      <c r="G304">
        <f t="shared" si="4"/>
        <v>0</v>
      </c>
    </row>
    <row r="305" spans="1:7" x14ac:dyDescent="0.25">
      <c r="A305" t="s">
        <v>0</v>
      </c>
      <c r="B305" t="s">
        <v>304</v>
      </c>
      <c r="C305" t="s">
        <v>353</v>
      </c>
      <c r="D305" t="s">
        <v>352</v>
      </c>
      <c r="F305">
        <f>Main!CS309</f>
        <v>8.55345183222029E-13</v>
      </c>
      <c r="G305">
        <f t="shared" si="4"/>
        <v>0</v>
      </c>
    </row>
    <row r="306" spans="1:7" x14ac:dyDescent="0.25">
      <c r="A306" t="s">
        <v>0</v>
      </c>
      <c r="B306" t="s">
        <v>305</v>
      </c>
      <c r="C306" t="s">
        <v>353</v>
      </c>
      <c r="D306" t="s">
        <v>353</v>
      </c>
      <c r="F306">
        <f>Main!CS310</f>
        <v>1.2291504321767839E-22</v>
      </c>
      <c r="G306">
        <f t="shared" si="4"/>
        <v>0</v>
      </c>
    </row>
    <row r="307" spans="1:7" x14ac:dyDescent="0.25">
      <c r="A307" t="s">
        <v>0</v>
      </c>
      <c r="B307" t="s">
        <v>306</v>
      </c>
      <c r="C307" t="s">
        <v>353</v>
      </c>
      <c r="D307" t="s">
        <v>354</v>
      </c>
      <c r="F307">
        <f>Main!CS311</f>
        <v>5.3332139795867743E-34</v>
      </c>
      <c r="G307">
        <f t="shared" si="4"/>
        <v>0</v>
      </c>
    </row>
    <row r="308" spans="1:7" x14ac:dyDescent="0.25">
      <c r="A308" t="s">
        <v>0</v>
      </c>
      <c r="B308" t="s">
        <v>307</v>
      </c>
      <c r="C308" t="s">
        <v>354</v>
      </c>
      <c r="D308" t="s">
        <v>328</v>
      </c>
      <c r="F308">
        <f>Main!CS312</f>
        <v>3.9667380673460552E-12</v>
      </c>
      <c r="G308">
        <f t="shared" si="4"/>
        <v>0</v>
      </c>
    </row>
    <row r="309" spans="1:7" x14ac:dyDescent="0.25">
      <c r="A309" t="s">
        <v>0</v>
      </c>
      <c r="B309" t="s">
        <v>308</v>
      </c>
      <c r="C309" t="s">
        <v>354</v>
      </c>
      <c r="D309" t="s">
        <v>338</v>
      </c>
      <c r="F309">
        <f>Main!CS313</f>
        <v>5.3326098269488643E-12</v>
      </c>
      <c r="G309">
        <f t="shared" si="4"/>
        <v>0</v>
      </c>
    </row>
    <row r="310" spans="1:7" x14ac:dyDescent="0.25">
      <c r="A310" t="s">
        <v>0</v>
      </c>
      <c r="B310" t="s">
        <v>309</v>
      </c>
      <c r="C310" t="s">
        <v>354</v>
      </c>
      <c r="D310" t="s">
        <v>339</v>
      </c>
      <c r="F310">
        <f>Main!CS314</f>
        <v>4.6762171599654116E-12</v>
      </c>
      <c r="G310">
        <f t="shared" si="4"/>
        <v>0</v>
      </c>
    </row>
    <row r="311" spans="1:7" x14ac:dyDescent="0.25">
      <c r="A311" t="s">
        <v>0</v>
      </c>
      <c r="B311" t="s">
        <v>310</v>
      </c>
      <c r="C311" t="s">
        <v>354</v>
      </c>
      <c r="D311" t="s">
        <v>340</v>
      </c>
      <c r="F311">
        <f>Main!CS315</f>
        <v>2.1482756701039488E-12</v>
      </c>
      <c r="G311">
        <f t="shared" si="4"/>
        <v>0</v>
      </c>
    </row>
    <row r="312" spans="1:7" x14ac:dyDescent="0.25">
      <c r="A312" t="s">
        <v>0</v>
      </c>
      <c r="B312" t="s">
        <v>311</v>
      </c>
      <c r="C312" t="s">
        <v>354</v>
      </c>
      <c r="D312" t="s">
        <v>341</v>
      </c>
      <c r="F312">
        <f>Main!CS316</f>
        <v>5.3243283996464886E-12</v>
      </c>
      <c r="G312">
        <f t="shared" si="4"/>
        <v>0</v>
      </c>
    </row>
    <row r="313" spans="1:7" x14ac:dyDescent="0.25">
      <c r="A313" t="s">
        <v>0</v>
      </c>
      <c r="B313" t="s">
        <v>312</v>
      </c>
      <c r="C313" t="s">
        <v>354</v>
      </c>
      <c r="D313" t="s">
        <v>342</v>
      </c>
      <c r="F313">
        <f>Main!CS317</f>
        <v>5.6358987990713585E-12</v>
      </c>
      <c r="G313">
        <f t="shared" si="4"/>
        <v>0</v>
      </c>
    </row>
    <row r="314" spans="1:7" x14ac:dyDescent="0.25">
      <c r="A314" t="s">
        <v>0</v>
      </c>
      <c r="B314" t="s">
        <v>313</v>
      </c>
      <c r="C314" t="s">
        <v>354</v>
      </c>
      <c r="D314" t="s">
        <v>343</v>
      </c>
      <c r="F314">
        <f>Main!CS318</f>
        <v>1.5128565489168564E-12</v>
      </c>
      <c r="G314">
        <f t="shared" si="4"/>
        <v>0</v>
      </c>
    </row>
    <row r="315" spans="1:7" x14ac:dyDescent="0.25">
      <c r="A315" t="s">
        <v>0</v>
      </c>
      <c r="B315" t="s">
        <v>314</v>
      </c>
      <c r="C315" t="s">
        <v>354</v>
      </c>
      <c r="D315" t="s">
        <v>344</v>
      </c>
      <c r="F315">
        <f>Main!CS319</f>
        <v>2.7347382129762568E-12</v>
      </c>
      <c r="G315">
        <f t="shared" si="4"/>
        <v>0</v>
      </c>
    </row>
    <row r="316" spans="1:7" x14ac:dyDescent="0.25">
      <c r="A316" t="s">
        <v>0</v>
      </c>
      <c r="B316" t="s">
        <v>315</v>
      </c>
      <c r="C316" t="s">
        <v>354</v>
      </c>
      <c r="D316" t="s">
        <v>345</v>
      </c>
      <c r="F316">
        <f>Main!CS320</f>
        <v>5.8818418350333771E-12</v>
      </c>
      <c r="G316">
        <f t="shared" si="4"/>
        <v>0</v>
      </c>
    </row>
    <row r="317" spans="1:7" x14ac:dyDescent="0.25">
      <c r="A317" t="s">
        <v>0</v>
      </c>
      <c r="B317" t="s">
        <v>316</v>
      </c>
      <c r="C317" t="s">
        <v>354</v>
      </c>
      <c r="D317" t="s">
        <v>346</v>
      </c>
      <c r="F317">
        <f>Main!CS321</f>
        <v>1.6582245668023426E-21</v>
      </c>
      <c r="G317">
        <f t="shared" si="4"/>
        <v>0</v>
      </c>
    </row>
    <row r="318" spans="1:7" x14ac:dyDescent="0.25">
      <c r="A318" t="s">
        <v>0</v>
      </c>
      <c r="B318" t="s">
        <v>317</v>
      </c>
      <c r="C318" t="s">
        <v>354</v>
      </c>
      <c r="D318" t="s">
        <v>347</v>
      </c>
      <c r="F318">
        <f>Main!CS322</f>
        <v>4.2879682753696807E-13</v>
      </c>
      <c r="G318">
        <f t="shared" si="4"/>
        <v>0</v>
      </c>
    </row>
    <row r="319" spans="1:7" x14ac:dyDescent="0.25">
      <c r="A319" t="s">
        <v>0</v>
      </c>
      <c r="B319" t="s">
        <v>318</v>
      </c>
      <c r="C319" t="s">
        <v>354</v>
      </c>
      <c r="D319" t="s">
        <v>348</v>
      </c>
      <c r="F319">
        <f>Main!CS323</f>
        <v>8.166197511898376E-22</v>
      </c>
      <c r="G319">
        <f t="shared" si="4"/>
        <v>0</v>
      </c>
    </row>
    <row r="320" spans="1:7" x14ac:dyDescent="0.25">
      <c r="A320" t="s">
        <v>0</v>
      </c>
      <c r="B320" t="s">
        <v>319</v>
      </c>
      <c r="C320" t="s">
        <v>354</v>
      </c>
      <c r="D320" t="s">
        <v>349</v>
      </c>
      <c r="F320">
        <f>Main!CS324</f>
        <v>1.0179188714440458E-12</v>
      </c>
      <c r="G320">
        <f t="shared" si="4"/>
        <v>0</v>
      </c>
    </row>
    <row r="321" spans="1:7" x14ac:dyDescent="0.25">
      <c r="A321" t="s">
        <v>0</v>
      </c>
      <c r="B321" t="s">
        <v>320</v>
      </c>
      <c r="C321" t="s">
        <v>354</v>
      </c>
      <c r="D321" t="s">
        <v>350</v>
      </c>
      <c r="F321">
        <f>Main!CS325</f>
        <v>1.0303263971819192E-20</v>
      </c>
      <c r="G321">
        <f t="shared" si="4"/>
        <v>0</v>
      </c>
    </row>
    <row r="322" spans="1:7" x14ac:dyDescent="0.25">
      <c r="A322" t="s">
        <v>0</v>
      </c>
      <c r="B322" t="s">
        <v>321</v>
      </c>
      <c r="C322" t="s">
        <v>354</v>
      </c>
      <c r="D322" t="s">
        <v>351</v>
      </c>
      <c r="F322">
        <f>Main!CS326</f>
        <v>2.6293284921880259E-12</v>
      </c>
      <c r="G322">
        <f t="shared" si="4"/>
        <v>0</v>
      </c>
    </row>
    <row r="323" spans="1:7" x14ac:dyDescent="0.25">
      <c r="A323" t="s">
        <v>0</v>
      </c>
      <c r="B323" t="s">
        <v>322</v>
      </c>
      <c r="C323" t="s">
        <v>354</v>
      </c>
      <c r="D323" t="s">
        <v>352</v>
      </c>
      <c r="F323">
        <f>Main!CS327</f>
        <v>8.4577232237881779E-13</v>
      </c>
      <c r="G323">
        <f>E323/H$2</f>
        <v>0</v>
      </c>
    </row>
    <row r="324" spans="1:7" x14ac:dyDescent="0.25">
      <c r="A324" t="s">
        <v>0</v>
      </c>
      <c r="B324" t="s">
        <v>323</v>
      </c>
      <c r="C324" t="s">
        <v>354</v>
      </c>
      <c r="D324" t="s">
        <v>353</v>
      </c>
      <c r="F324">
        <f>Main!CS328</f>
        <v>1.7094087023121948E-13</v>
      </c>
      <c r="G324">
        <f>E324/H$2</f>
        <v>0</v>
      </c>
    </row>
    <row r="325" spans="1:7" x14ac:dyDescent="0.25">
      <c r="A325" t="s">
        <v>0</v>
      </c>
      <c r="B325" t="s">
        <v>324</v>
      </c>
      <c r="C325" t="s">
        <v>354</v>
      </c>
      <c r="D325" t="s">
        <v>354</v>
      </c>
      <c r="F325">
        <f>Main!CS329</f>
        <v>3.7494904015797785E-43</v>
      </c>
      <c r="G325">
        <f>E325/H$2</f>
        <v>0</v>
      </c>
    </row>
    <row r="326" spans="1:7" x14ac:dyDescent="0.25">
      <c r="A326" t="s">
        <v>325</v>
      </c>
      <c r="B326" t="s">
        <v>1</v>
      </c>
      <c r="C326" t="s">
        <v>328</v>
      </c>
      <c r="D326" t="s">
        <v>328</v>
      </c>
      <c r="F326">
        <f>Main!CS330</f>
        <v>1.3991542918390896E-12</v>
      </c>
      <c r="G326">
        <f>E326/I$2</f>
        <v>0</v>
      </c>
    </row>
    <row r="327" spans="1:7" x14ac:dyDescent="0.25">
      <c r="A327" t="s">
        <v>325</v>
      </c>
      <c r="B327" t="s">
        <v>2</v>
      </c>
      <c r="C327" t="s">
        <v>328</v>
      </c>
      <c r="D327" t="s">
        <v>338</v>
      </c>
      <c r="F327">
        <f>Main!CS331</f>
        <v>4.5318044503154164E-3</v>
      </c>
      <c r="G327">
        <f t="shared" ref="G327:G390" si="5">E327/I$2</f>
        <v>0</v>
      </c>
    </row>
    <row r="328" spans="1:7" x14ac:dyDescent="0.25">
      <c r="A328" t="s">
        <v>325</v>
      </c>
      <c r="B328" t="s">
        <v>3</v>
      </c>
      <c r="C328" t="s">
        <v>328</v>
      </c>
      <c r="D328" t="s">
        <v>339</v>
      </c>
      <c r="F328">
        <f>Main!CS332</f>
        <v>6.1847248931841197E-4</v>
      </c>
      <c r="G328">
        <f t="shared" si="5"/>
        <v>0</v>
      </c>
    </row>
    <row r="329" spans="1:7" x14ac:dyDescent="0.25">
      <c r="A329" t="s">
        <v>325</v>
      </c>
      <c r="B329" t="s">
        <v>4</v>
      </c>
      <c r="C329" t="s">
        <v>328</v>
      </c>
      <c r="D329" t="s">
        <v>340</v>
      </c>
      <c r="F329">
        <f>Main!CS333</f>
        <v>1.5618387254987265E-3</v>
      </c>
      <c r="G329">
        <f t="shared" si="5"/>
        <v>0</v>
      </c>
    </row>
    <row r="330" spans="1:7" x14ac:dyDescent="0.25">
      <c r="A330" t="s">
        <v>325</v>
      </c>
      <c r="B330" t="s">
        <v>5</v>
      </c>
      <c r="C330" t="s">
        <v>328</v>
      </c>
      <c r="D330" t="s">
        <v>341</v>
      </c>
      <c r="F330">
        <f>Main!CS334</f>
        <v>3.7346645336332194E-25</v>
      </c>
      <c r="G330">
        <f t="shared" si="5"/>
        <v>0</v>
      </c>
    </row>
    <row r="331" spans="1:7" x14ac:dyDescent="0.25">
      <c r="A331" t="s">
        <v>325</v>
      </c>
      <c r="B331" t="s">
        <v>6</v>
      </c>
      <c r="C331" t="s">
        <v>328</v>
      </c>
      <c r="D331" t="s">
        <v>342</v>
      </c>
      <c r="F331">
        <f>Main!CS335</f>
        <v>9.949284497763335E-25</v>
      </c>
      <c r="G331">
        <f t="shared" si="5"/>
        <v>0</v>
      </c>
    </row>
    <row r="332" spans="1:7" x14ac:dyDescent="0.25">
      <c r="A332" t="s">
        <v>325</v>
      </c>
      <c r="B332" t="s">
        <v>7</v>
      </c>
      <c r="C332" t="s">
        <v>328</v>
      </c>
      <c r="D332" t="s">
        <v>343</v>
      </c>
      <c r="F332">
        <f>Main!CS336</f>
        <v>1.76245492032021E-25</v>
      </c>
      <c r="G332">
        <f t="shared" si="5"/>
        <v>0</v>
      </c>
    </row>
    <row r="333" spans="1:7" x14ac:dyDescent="0.25">
      <c r="A333" t="s">
        <v>325</v>
      </c>
      <c r="B333" t="s">
        <v>8</v>
      </c>
      <c r="C333" t="s">
        <v>328</v>
      </c>
      <c r="D333" t="s">
        <v>344</v>
      </c>
      <c r="F333">
        <f>Main!CS337</f>
        <v>1.9658948941040423E-25</v>
      </c>
      <c r="G333">
        <f t="shared" si="5"/>
        <v>0</v>
      </c>
    </row>
    <row r="334" spans="1:7" x14ac:dyDescent="0.25">
      <c r="A334" t="s">
        <v>325</v>
      </c>
      <c r="B334" t="s">
        <v>9</v>
      </c>
      <c r="C334" t="s">
        <v>328</v>
      </c>
      <c r="D334" t="s">
        <v>345</v>
      </c>
      <c r="F334">
        <f>Main!CS338</f>
        <v>9.1375976637339681E-4</v>
      </c>
      <c r="G334">
        <f t="shared" si="5"/>
        <v>0</v>
      </c>
    </row>
    <row r="335" spans="1:7" x14ac:dyDescent="0.25">
      <c r="A335" t="s">
        <v>325</v>
      </c>
      <c r="B335" t="s">
        <v>10</v>
      </c>
      <c r="C335" t="s">
        <v>328</v>
      </c>
      <c r="D335" t="s">
        <v>346</v>
      </c>
      <c r="F335">
        <f>Main!CS339</f>
        <v>1.8444175301532518E-4</v>
      </c>
      <c r="G335">
        <f t="shared" si="5"/>
        <v>0</v>
      </c>
    </row>
    <row r="336" spans="1:7" x14ac:dyDescent="0.25">
      <c r="A336" t="s">
        <v>325</v>
      </c>
      <c r="B336" t="s">
        <v>11</v>
      </c>
      <c r="C336" t="s">
        <v>328</v>
      </c>
      <c r="D336" t="s">
        <v>347</v>
      </c>
      <c r="F336">
        <f>Main!CS340</f>
        <v>1.4267815537790519E-3</v>
      </c>
      <c r="G336">
        <f t="shared" si="5"/>
        <v>0</v>
      </c>
    </row>
    <row r="337" spans="1:7" x14ac:dyDescent="0.25">
      <c r="A337" t="s">
        <v>325</v>
      </c>
      <c r="B337" t="s">
        <v>12</v>
      </c>
      <c r="C337" t="s">
        <v>328</v>
      </c>
      <c r="D337" t="s">
        <v>348</v>
      </c>
      <c r="F337">
        <f>Main!CS341</f>
        <v>6.9922675828844435E-4</v>
      </c>
      <c r="G337">
        <f t="shared" si="5"/>
        <v>0</v>
      </c>
    </row>
    <row r="338" spans="1:7" x14ac:dyDescent="0.25">
      <c r="A338" t="s">
        <v>325</v>
      </c>
      <c r="B338" t="s">
        <v>13</v>
      </c>
      <c r="C338" t="s">
        <v>328</v>
      </c>
      <c r="D338" t="s">
        <v>349</v>
      </c>
      <c r="F338">
        <f>Main!CS342</f>
        <v>2.0116643129351305E-12</v>
      </c>
      <c r="G338">
        <f t="shared" si="5"/>
        <v>0</v>
      </c>
    </row>
    <row r="339" spans="1:7" x14ac:dyDescent="0.25">
      <c r="A339" t="s">
        <v>325</v>
      </c>
      <c r="B339" t="s">
        <v>14</v>
      </c>
      <c r="C339" t="s">
        <v>328</v>
      </c>
      <c r="D339" t="s">
        <v>350</v>
      </c>
      <c r="F339">
        <f>Main!CS343</f>
        <v>7.8624959784572349E-13</v>
      </c>
      <c r="G339">
        <f t="shared" si="5"/>
        <v>0</v>
      </c>
    </row>
    <row r="340" spans="1:7" x14ac:dyDescent="0.25">
      <c r="A340" t="s">
        <v>325</v>
      </c>
      <c r="B340" t="s">
        <v>15</v>
      </c>
      <c r="C340" t="s">
        <v>328</v>
      </c>
      <c r="D340" t="s">
        <v>351</v>
      </c>
      <c r="E340">
        <v>10</v>
      </c>
      <c r="F340">
        <f>Main!CS344</f>
        <v>3.0164189926576951E-3</v>
      </c>
      <c r="G340">
        <f t="shared" si="5"/>
        <v>1.5948963317384369E-2</v>
      </c>
    </row>
    <row r="341" spans="1:7" x14ac:dyDescent="0.25">
      <c r="A341" t="s">
        <v>325</v>
      </c>
      <c r="B341" t="s">
        <v>16</v>
      </c>
      <c r="C341" t="s">
        <v>328</v>
      </c>
      <c r="D341" t="s">
        <v>352</v>
      </c>
      <c r="E341">
        <v>1</v>
      </c>
      <c r="F341">
        <f>Main!CS345</f>
        <v>3.3333073264406312E-3</v>
      </c>
      <c r="G341">
        <f t="shared" si="5"/>
        <v>1.594896331738437E-3</v>
      </c>
    </row>
    <row r="342" spans="1:7" x14ac:dyDescent="0.25">
      <c r="A342" t="s">
        <v>325</v>
      </c>
      <c r="B342" t="s">
        <v>17</v>
      </c>
      <c r="C342" t="s">
        <v>328</v>
      </c>
      <c r="D342" t="s">
        <v>353</v>
      </c>
      <c r="E342">
        <v>1</v>
      </c>
      <c r="F342">
        <f>Main!CS346</f>
        <v>1.2403440139051145E-3</v>
      </c>
      <c r="G342">
        <f t="shared" si="5"/>
        <v>1.594896331738437E-3</v>
      </c>
    </row>
    <row r="343" spans="1:7" x14ac:dyDescent="0.25">
      <c r="A343" t="s">
        <v>325</v>
      </c>
      <c r="B343" t="s">
        <v>18</v>
      </c>
      <c r="C343" t="s">
        <v>328</v>
      </c>
      <c r="D343" t="s">
        <v>354</v>
      </c>
      <c r="F343">
        <f>Main!CS347</f>
        <v>1.6124261540565519E-3</v>
      </c>
      <c r="G343">
        <f t="shared" si="5"/>
        <v>0</v>
      </c>
    </row>
    <row r="344" spans="1:7" x14ac:dyDescent="0.25">
      <c r="A344" t="s">
        <v>325</v>
      </c>
      <c r="B344" t="s">
        <v>19</v>
      </c>
      <c r="C344" t="s">
        <v>338</v>
      </c>
      <c r="D344" t="s">
        <v>328</v>
      </c>
      <c r="E344">
        <v>1</v>
      </c>
      <c r="F344">
        <f>Main!CS348</f>
        <v>2.4649827684629115E-3</v>
      </c>
      <c r="G344">
        <f t="shared" si="5"/>
        <v>1.594896331738437E-3</v>
      </c>
    </row>
    <row r="345" spans="1:7" x14ac:dyDescent="0.25">
      <c r="A345" t="s">
        <v>325</v>
      </c>
      <c r="B345" t="s">
        <v>20</v>
      </c>
      <c r="C345" t="s">
        <v>338</v>
      </c>
      <c r="D345" t="s">
        <v>338</v>
      </c>
      <c r="F345">
        <f>Main!CS349</f>
        <v>8.303015935921188E-12</v>
      </c>
      <c r="G345">
        <f t="shared" si="5"/>
        <v>0</v>
      </c>
    </row>
    <row r="346" spans="1:7" x14ac:dyDescent="0.25">
      <c r="A346" t="s">
        <v>325</v>
      </c>
      <c r="B346" t="s">
        <v>21</v>
      </c>
      <c r="C346" t="s">
        <v>338</v>
      </c>
      <c r="D346" t="s">
        <v>339</v>
      </c>
      <c r="F346">
        <f>Main!CS350</f>
        <v>1.1111607201031472E-3</v>
      </c>
      <c r="G346">
        <f t="shared" si="5"/>
        <v>0</v>
      </c>
    </row>
    <row r="347" spans="1:7" x14ac:dyDescent="0.25">
      <c r="A347" t="s">
        <v>325</v>
      </c>
      <c r="B347" t="s">
        <v>22</v>
      </c>
      <c r="C347" t="s">
        <v>338</v>
      </c>
      <c r="D347" t="s">
        <v>340</v>
      </c>
      <c r="E347">
        <v>1</v>
      </c>
      <c r="F347">
        <f>Main!CS351</f>
        <v>2.8060323989878748E-3</v>
      </c>
      <c r="G347">
        <f t="shared" si="5"/>
        <v>1.594896331738437E-3</v>
      </c>
    </row>
    <row r="348" spans="1:7" x14ac:dyDescent="0.25">
      <c r="A348" t="s">
        <v>325</v>
      </c>
      <c r="B348" t="s">
        <v>23</v>
      </c>
      <c r="C348" t="s">
        <v>338</v>
      </c>
      <c r="D348" t="s">
        <v>341</v>
      </c>
      <c r="F348">
        <f>Main!CS352</f>
        <v>6.7097770785388882E-25</v>
      </c>
      <c r="G348">
        <f t="shared" si="5"/>
        <v>0</v>
      </c>
    </row>
    <row r="349" spans="1:7" x14ac:dyDescent="0.25">
      <c r="A349" t="s">
        <v>325</v>
      </c>
      <c r="B349" t="s">
        <v>24</v>
      </c>
      <c r="C349" t="s">
        <v>338</v>
      </c>
      <c r="D349" t="s">
        <v>342</v>
      </c>
      <c r="F349">
        <f>Main!CS353</f>
        <v>1.7875094394625743E-24</v>
      </c>
      <c r="G349">
        <f t="shared" si="5"/>
        <v>0</v>
      </c>
    </row>
    <row r="350" spans="1:7" x14ac:dyDescent="0.25">
      <c r="A350" t="s">
        <v>325</v>
      </c>
      <c r="B350" t="s">
        <v>25</v>
      </c>
      <c r="C350" t="s">
        <v>338</v>
      </c>
      <c r="D350" t="s">
        <v>343</v>
      </c>
      <c r="F350">
        <f>Main!CS354</f>
        <v>3.1664636863162037E-25</v>
      </c>
      <c r="G350">
        <f t="shared" si="5"/>
        <v>0</v>
      </c>
    </row>
    <row r="351" spans="1:7" x14ac:dyDescent="0.25">
      <c r="A351" t="s">
        <v>325</v>
      </c>
      <c r="B351" t="s">
        <v>26</v>
      </c>
      <c r="C351" t="s">
        <v>338</v>
      </c>
      <c r="D351" t="s">
        <v>344</v>
      </c>
      <c r="F351">
        <f>Main!CS355</f>
        <v>3.5319682344918741E-25</v>
      </c>
      <c r="G351">
        <f t="shared" si="5"/>
        <v>0</v>
      </c>
    </row>
    <row r="352" spans="1:7" x14ac:dyDescent="0.25">
      <c r="A352" t="s">
        <v>325</v>
      </c>
      <c r="B352" t="s">
        <v>27</v>
      </c>
      <c r="C352" t="s">
        <v>338</v>
      </c>
      <c r="D352" t="s">
        <v>345</v>
      </c>
      <c r="F352">
        <f>Main!CS356</f>
        <v>1.6416800707234301E-3</v>
      </c>
      <c r="G352">
        <f t="shared" si="5"/>
        <v>0</v>
      </c>
    </row>
    <row r="353" spans="1:7" x14ac:dyDescent="0.25">
      <c r="A353" t="s">
        <v>325</v>
      </c>
      <c r="B353" t="s">
        <v>28</v>
      </c>
      <c r="C353" t="s">
        <v>338</v>
      </c>
      <c r="D353" t="s">
        <v>346</v>
      </c>
      <c r="F353">
        <f>Main!CS357</f>
        <v>3.3137194400264212E-4</v>
      </c>
      <c r="G353">
        <f t="shared" si="5"/>
        <v>0</v>
      </c>
    </row>
    <row r="354" spans="1:7" x14ac:dyDescent="0.25">
      <c r="A354" t="s">
        <v>325</v>
      </c>
      <c r="B354" t="s">
        <v>29</v>
      </c>
      <c r="C354" t="s">
        <v>338</v>
      </c>
      <c r="D354" t="s">
        <v>347</v>
      </c>
      <c r="E354">
        <v>1</v>
      </c>
      <c r="F354">
        <f>Main!CS358</f>
        <v>2.5633858354381961E-3</v>
      </c>
      <c r="G354">
        <f t="shared" si="5"/>
        <v>1.594896331738437E-3</v>
      </c>
    </row>
    <row r="355" spans="1:7" x14ac:dyDescent="0.25">
      <c r="A355" t="s">
        <v>325</v>
      </c>
      <c r="B355" t="s">
        <v>30</v>
      </c>
      <c r="C355" t="s">
        <v>338</v>
      </c>
      <c r="D355" t="s">
        <v>348</v>
      </c>
      <c r="E355">
        <v>1</v>
      </c>
      <c r="F355">
        <f>Main!CS359</f>
        <v>1.2562455431306548E-3</v>
      </c>
      <c r="G355">
        <f t="shared" si="5"/>
        <v>1.594896331738437E-3</v>
      </c>
    </row>
    <row r="356" spans="1:7" x14ac:dyDescent="0.25">
      <c r="A356" t="s">
        <v>325</v>
      </c>
      <c r="B356" t="s">
        <v>31</v>
      </c>
      <c r="C356" t="s">
        <v>338</v>
      </c>
      <c r="D356" t="s">
        <v>349</v>
      </c>
      <c r="F356">
        <f>Main!CS360</f>
        <v>3.6141985378043165E-12</v>
      </c>
      <c r="G356">
        <f t="shared" si="5"/>
        <v>0</v>
      </c>
    </row>
    <row r="357" spans="1:7" x14ac:dyDescent="0.25">
      <c r="A357" t="s">
        <v>325</v>
      </c>
      <c r="B357" t="s">
        <v>32</v>
      </c>
      <c r="C357" t="s">
        <v>338</v>
      </c>
      <c r="D357" t="s">
        <v>350</v>
      </c>
      <c r="F357">
        <f>Main!CS361</f>
        <v>1.4125926123017572E-12</v>
      </c>
      <c r="G357">
        <f t="shared" si="5"/>
        <v>0</v>
      </c>
    </row>
    <row r="358" spans="1:7" x14ac:dyDescent="0.25">
      <c r="A358" t="s">
        <v>325</v>
      </c>
      <c r="B358" t="s">
        <v>33</v>
      </c>
      <c r="C358" t="s">
        <v>338</v>
      </c>
      <c r="D358" t="s">
        <v>351</v>
      </c>
      <c r="F358">
        <f>Main!CS362</f>
        <v>5.4193619892585771E-3</v>
      </c>
      <c r="G358">
        <f t="shared" si="5"/>
        <v>0</v>
      </c>
    </row>
    <row r="359" spans="1:7" x14ac:dyDescent="0.25">
      <c r="A359" t="s">
        <v>325</v>
      </c>
      <c r="B359" t="s">
        <v>34</v>
      </c>
      <c r="C359" t="s">
        <v>338</v>
      </c>
      <c r="D359" t="s">
        <v>352</v>
      </c>
      <c r="E359">
        <v>7</v>
      </c>
      <c r="F359">
        <f>Main!CS363</f>
        <v>5.9886902540397351E-3</v>
      </c>
      <c r="G359">
        <f t="shared" si="5"/>
        <v>1.1164274322169059E-2</v>
      </c>
    </row>
    <row r="360" spans="1:7" x14ac:dyDescent="0.25">
      <c r="A360" t="s">
        <v>325</v>
      </c>
      <c r="B360" t="s">
        <v>35</v>
      </c>
      <c r="C360" t="s">
        <v>338</v>
      </c>
      <c r="D360" t="s">
        <v>353</v>
      </c>
      <c r="E360">
        <v>3</v>
      </c>
      <c r="F360">
        <f>Main!CS364</f>
        <v>2.2284282186670985E-3</v>
      </c>
      <c r="G360">
        <f t="shared" si="5"/>
        <v>4.7846889952153108E-3</v>
      </c>
    </row>
    <row r="361" spans="1:7" x14ac:dyDescent="0.25">
      <c r="A361" t="s">
        <v>325</v>
      </c>
      <c r="B361" t="s">
        <v>36</v>
      </c>
      <c r="C361" t="s">
        <v>338</v>
      </c>
      <c r="D361" t="s">
        <v>354</v>
      </c>
      <c r="E361">
        <v>4</v>
      </c>
      <c r="F361">
        <f>Main!CS365</f>
        <v>2.8969188402044061E-3</v>
      </c>
      <c r="G361">
        <f t="shared" si="5"/>
        <v>6.379585326953748E-3</v>
      </c>
    </row>
    <row r="362" spans="1:7" x14ac:dyDescent="0.25">
      <c r="A362" t="s">
        <v>325</v>
      </c>
      <c r="B362" t="s">
        <v>37</v>
      </c>
      <c r="C362" t="s">
        <v>339</v>
      </c>
      <c r="D362" t="s">
        <v>328</v>
      </c>
      <c r="F362">
        <f>Main!CS366</f>
        <v>2.9580018809665365E-12</v>
      </c>
      <c r="G362">
        <f t="shared" si="5"/>
        <v>0</v>
      </c>
    </row>
    <row r="363" spans="1:7" x14ac:dyDescent="0.25">
      <c r="A363" t="s">
        <v>325</v>
      </c>
      <c r="B363" t="s">
        <v>38</v>
      </c>
      <c r="C363" t="s">
        <v>339</v>
      </c>
      <c r="D363" t="s">
        <v>338</v>
      </c>
      <c r="F363">
        <f>Main!CS367</f>
        <v>9.7703970734976392E-12</v>
      </c>
      <c r="G363">
        <f t="shared" si="5"/>
        <v>0</v>
      </c>
    </row>
    <row r="364" spans="1:7" x14ac:dyDescent="0.25">
      <c r="A364" t="s">
        <v>325</v>
      </c>
      <c r="B364" t="s">
        <v>39</v>
      </c>
      <c r="C364" t="s">
        <v>339</v>
      </c>
      <c r="D364" t="s">
        <v>339</v>
      </c>
      <c r="F364">
        <f>Main!CS368</f>
        <v>1.3597831470878605E-21</v>
      </c>
      <c r="G364">
        <f t="shared" si="5"/>
        <v>0</v>
      </c>
    </row>
    <row r="365" spans="1:7" x14ac:dyDescent="0.25">
      <c r="A365" t="s">
        <v>325</v>
      </c>
      <c r="B365" t="s">
        <v>40</v>
      </c>
      <c r="C365" t="s">
        <v>339</v>
      </c>
      <c r="D365" t="s">
        <v>340</v>
      </c>
      <c r="F365">
        <f>Main!CS369</f>
        <v>3.3672645587842996E-12</v>
      </c>
      <c r="G365">
        <f t="shared" si="5"/>
        <v>0</v>
      </c>
    </row>
    <row r="366" spans="1:7" x14ac:dyDescent="0.25">
      <c r="A366" t="s">
        <v>325</v>
      </c>
      <c r="B366" t="s">
        <v>41</v>
      </c>
      <c r="C366" t="s">
        <v>339</v>
      </c>
      <c r="D366" t="s">
        <v>341</v>
      </c>
      <c r="F366">
        <f>Main!CS370</f>
        <v>8.0517939001903683E-34</v>
      </c>
      <c r="G366">
        <f t="shared" si="5"/>
        <v>0</v>
      </c>
    </row>
    <row r="367" spans="1:7" x14ac:dyDescent="0.25">
      <c r="A367" t="s">
        <v>325</v>
      </c>
      <c r="B367" t="s">
        <v>42</v>
      </c>
      <c r="C367" t="s">
        <v>339</v>
      </c>
      <c r="D367" t="s">
        <v>342</v>
      </c>
      <c r="F367">
        <f>Main!CS371</f>
        <v>2.1450276861257043E-33</v>
      </c>
      <c r="G367">
        <f t="shared" si="5"/>
        <v>0</v>
      </c>
    </row>
    <row r="368" spans="1:7" x14ac:dyDescent="0.25">
      <c r="A368" t="s">
        <v>325</v>
      </c>
      <c r="B368" t="s">
        <v>43</v>
      </c>
      <c r="C368" t="s">
        <v>339</v>
      </c>
      <c r="D368" t="s">
        <v>343</v>
      </c>
      <c r="F368">
        <f>Main!CS372</f>
        <v>3.7997854021414115E-34</v>
      </c>
      <c r="G368">
        <f t="shared" si="5"/>
        <v>0</v>
      </c>
    </row>
    <row r="369" spans="1:7" x14ac:dyDescent="0.25">
      <c r="A369" t="s">
        <v>325</v>
      </c>
      <c r="B369" t="s">
        <v>44</v>
      </c>
      <c r="C369" t="s">
        <v>339</v>
      </c>
      <c r="D369" t="s">
        <v>344</v>
      </c>
      <c r="F369">
        <f>Main!CS373</f>
        <v>4.2383942049444035E-34</v>
      </c>
      <c r="G369">
        <f t="shared" si="5"/>
        <v>0</v>
      </c>
    </row>
    <row r="370" spans="1:7" x14ac:dyDescent="0.25">
      <c r="A370" t="s">
        <v>325</v>
      </c>
      <c r="B370" t="s">
        <v>45</v>
      </c>
      <c r="C370" t="s">
        <v>339</v>
      </c>
      <c r="D370" t="s">
        <v>345</v>
      </c>
      <c r="F370">
        <f>Main!CS374</f>
        <v>1.9700311090504263E-12</v>
      </c>
      <c r="G370">
        <f t="shared" si="5"/>
        <v>0</v>
      </c>
    </row>
    <row r="371" spans="1:7" x14ac:dyDescent="0.25">
      <c r="A371" t="s">
        <v>325</v>
      </c>
      <c r="B371" t="s">
        <v>46</v>
      </c>
      <c r="C371" t="s">
        <v>339</v>
      </c>
      <c r="D371" t="s">
        <v>346</v>
      </c>
      <c r="F371">
        <f>Main!CS375</f>
        <v>3.9764936542358714E-13</v>
      </c>
      <c r="G371">
        <f t="shared" si="5"/>
        <v>0</v>
      </c>
    </row>
    <row r="372" spans="1:7" x14ac:dyDescent="0.25">
      <c r="A372" t="s">
        <v>325</v>
      </c>
      <c r="B372" t="s">
        <v>47</v>
      </c>
      <c r="C372" t="s">
        <v>339</v>
      </c>
      <c r="D372" t="s">
        <v>347</v>
      </c>
      <c r="F372">
        <f>Main!CS376</f>
        <v>3.0760864618933418E-12</v>
      </c>
      <c r="G372">
        <f t="shared" si="5"/>
        <v>0</v>
      </c>
    </row>
    <row r="373" spans="1:7" x14ac:dyDescent="0.25">
      <c r="A373" t="s">
        <v>325</v>
      </c>
      <c r="B373" t="s">
        <v>48</v>
      </c>
      <c r="C373" t="s">
        <v>339</v>
      </c>
      <c r="D373" t="s">
        <v>348</v>
      </c>
      <c r="F373">
        <f>Main!CS377</f>
        <v>1.50750614855351E-12</v>
      </c>
      <c r="G373">
        <f t="shared" si="5"/>
        <v>0</v>
      </c>
    </row>
    <row r="374" spans="1:7" x14ac:dyDescent="0.25">
      <c r="A374" t="s">
        <v>325</v>
      </c>
      <c r="B374" t="s">
        <v>49</v>
      </c>
      <c r="C374" t="s">
        <v>339</v>
      </c>
      <c r="D374" t="s">
        <v>349</v>
      </c>
      <c r="F374">
        <f>Main!CS378</f>
        <v>4.3370713214673122E-21</v>
      </c>
      <c r="G374">
        <f t="shared" si="5"/>
        <v>0</v>
      </c>
    </row>
    <row r="375" spans="1:7" x14ac:dyDescent="0.25">
      <c r="A375" t="s">
        <v>325</v>
      </c>
      <c r="B375" t="s">
        <v>50</v>
      </c>
      <c r="C375" t="s">
        <v>339</v>
      </c>
      <c r="D375" t="s">
        <v>350</v>
      </c>
      <c r="F375">
        <f>Main!CS379</f>
        <v>1.6951240624020958E-21</v>
      </c>
      <c r="G375">
        <f t="shared" si="5"/>
        <v>0</v>
      </c>
    </row>
    <row r="376" spans="1:7" x14ac:dyDescent="0.25">
      <c r="A376" t="s">
        <v>325</v>
      </c>
      <c r="B376" t="s">
        <v>51</v>
      </c>
      <c r="C376" t="s">
        <v>339</v>
      </c>
      <c r="D376" t="s">
        <v>351</v>
      </c>
      <c r="E376">
        <v>2</v>
      </c>
      <c r="F376">
        <f>Main!CS380</f>
        <v>1.0431563933354692E-3</v>
      </c>
      <c r="G376">
        <f t="shared" si="5"/>
        <v>3.189792663476874E-3</v>
      </c>
    </row>
    <row r="377" spans="1:7" x14ac:dyDescent="0.25">
      <c r="A377" t="s">
        <v>325</v>
      </c>
      <c r="B377" t="s">
        <v>52</v>
      </c>
      <c r="C377" t="s">
        <v>339</v>
      </c>
      <c r="D377" t="s">
        <v>352</v>
      </c>
      <c r="F377">
        <f>Main!CS381</f>
        <v>1.1527446475414415E-3</v>
      </c>
      <c r="G377">
        <f t="shared" si="5"/>
        <v>0</v>
      </c>
    </row>
    <row r="378" spans="1:7" x14ac:dyDescent="0.25">
      <c r="A378" t="s">
        <v>325</v>
      </c>
      <c r="B378" t="s">
        <v>53</v>
      </c>
      <c r="C378" t="s">
        <v>339</v>
      </c>
      <c r="D378" t="s">
        <v>353</v>
      </c>
      <c r="F378">
        <f>Main!CS382</f>
        <v>4.2894332358665399E-4</v>
      </c>
      <c r="G378">
        <f t="shared" si="5"/>
        <v>0</v>
      </c>
    </row>
    <row r="379" spans="1:7" x14ac:dyDescent="0.25">
      <c r="A379" t="s">
        <v>325</v>
      </c>
      <c r="B379" t="s">
        <v>54</v>
      </c>
      <c r="C379" t="s">
        <v>339</v>
      </c>
      <c r="D379" t="s">
        <v>354</v>
      </c>
      <c r="F379">
        <f>Main!CS383</f>
        <v>5.5761903617488901E-4</v>
      </c>
      <c r="G379">
        <f t="shared" si="5"/>
        <v>0</v>
      </c>
    </row>
    <row r="380" spans="1:7" x14ac:dyDescent="0.25">
      <c r="A380" t="s">
        <v>325</v>
      </c>
      <c r="B380" t="s">
        <v>55</v>
      </c>
      <c r="C380" t="s">
        <v>340</v>
      </c>
      <c r="D380" t="s">
        <v>328</v>
      </c>
      <c r="F380">
        <f>Main!CS384</f>
        <v>1.8476729403628636E-3</v>
      </c>
      <c r="G380">
        <f t="shared" si="5"/>
        <v>0</v>
      </c>
    </row>
    <row r="381" spans="1:7" x14ac:dyDescent="0.25">
      <c r="A381" t="s">
        <v>325</v>
      </c>
      <c r="B381" t="s">
        <v>56</v>
      </c>
      <c r="C381" t="s">
        <v>340</v>
      </c>
      <c r="D381" t="s">
        <v>338</v>
      </c>
      <c r="E381">
        <v>5</v>
      </c>
      <c r="F381">
        <f>Main!CS385</f>
        <v>6.1029367173368512E-3</v>
      </c>
      <c r="G381">
        <f t="shared" si="5"/>
        <v>7.9744816586921844E-3</v>
      </c>
    </row>
    <row r="382" spans="1:7" x14ac:dyDescent="0.25">
      <c r="A382" t="s">
        <v>325</v>
      </c>
      <c r="B382" t="s">
        <v>57</v>
      </c>
      <c r="C382" t="s">
        <v>340</v>
      </c>
      <c r="D382" t="s">
        <v>339</v>
      </c>
      <c r="F382">
        <f>Main!CS386</f>
        <v>8.3289085067678854E-4</v>
      </c>
      <c r="G382">
        <f t="shared" si="5"/>
        <v>0</v>
      </c>
    </row>
    <row r="383" spans="1:7" x14ac:dyDescent="0.25">
      <c r="A383" t="s">
        <v>325</v>
      </c>
      <c r="B383" t="s">
        <v>58</v>
      </c>
      <c r="C383" t="s">
        <v>340</v>
      </c>
      <c r="D383" t="s">
        <v>340</v>
      </c>
      <c r="F383">
        <f>Main!CS387</f>
        <v>2.144924982558176E-12</v>
      </c>
      <c r="G383">
        <f t="shared" si="5"/>
        <v>0</v>
      </c>
    </row>
    <row r="384" spans="1:7" x14ac:dyDescent="0.25">
      <c r="A384" t="s">
        <v>325</v>
      </c>
      <c r="B384" t="s">
        <v>59</v>
      </c>
      <c r="C384" t="s">
        <v>340</v>
      </c>
      <c r="D384" t="s">
        <v>341</v>
      </c>
      <c r="F384">
        <f>Main!CS388</f>
        <v>5.0294361901823746E-25</v>
      </c>
      <c r="G384">
        <f t="shared" si="5"/>
        <v>0</v>
      </c>
    </row>
    <row r="385" spans="1:7" x14ac:dyDescent="0.25">
      <c r="A385" t="s">
        <v>325</v>
      </c>
      <c r="B385" t="s">
        <v>60</v>
      </c>
      <c r="C385" t="s">
        <v>340</v>
      </c>
      <c r="D385" t="s">
        <v>342</v>
      </c>
      <c r="F385">
        <f>Main!CS389</f>
        <v>1.3398604096521441E-24</v>
      </c>
      <c r="G385">
        <f t="shared" si="5"/>
        <v>0</v>
      </c>
    </row>
    <row r="386" spans="1:7" x14ac:dyDescent="0.25">
      <c r="A386" t="s">
        <v>325</v>
      </c>
      <c r="B386" t="s">
        <v>61</v>
      </c>
      <c r="C386" t="s">
        <v>340</v>
      </c>
      <c r="D386" t="s">
        <v>343</v>
      </c>
      <c r="F386">
        <f>Main!CS390</f>
        <v>2.373480798608726E-25</v>
      </c>
      <c r="G386">
        <f t="shared" si="5"/>
        <v>0</v>
      </c>
    </row>
    <row r="387" spans="1:7" x14ac:dyDescent="0.25">
      <c r="A387" t="s">
        <v>325</v>
      </c>
      <c r="B387" t="s">
        <v>62</v>
      </c>
      <c r="C387" t="s">
        <v>340</v>
      </c>
      <c r="D387" t="s">
        <v>344</v>
      </c>
      <c r="F387">
        <f>Main!CS391</f>
        <v>2.647451420993587E-25</v>
      </c>
      <c r="G387">
        <f t="shared" si="5"/>
        <v>0</v>
      </c>
    </row>
    <row r="388" spans="1:7" x14ac:dyDescent="0.25">
      <c r="A388" t="s">
        <v>325</v>
      </c>
      <c r="B388" t="s">
        <v>63</v>
      </c>
      <c r="C388" t="s">
        <v>340</v>
      </c>
      <c r="D388" t="s">
        <v>345</v>
      </c>
      <c r="E388">
        <v>5</v>
      </c>
      <c r="F388">
        <f>Main!CS392</f>
        <v>1.2305513378092054E-3</v>
      </c>
      <c r="G388">
        <f t="shared" si="5"/>
        <v>7.9744816586921844E-3</v>
      </c>
    </row>
    <row r="389" spans="1:7" x14ac:dyDescent="0.25">
      <c r="A389" t="s">
        <v>325</v>
      </c>
      <c r="B389" t="s">
        <v>64</v>
      </c>
      <c r="C389" t="s">
        <v>340</v>
      </c>
      <c r="D389" t="s">
        <v>346</v>
      </c>
      <c r="F389">
        <f>Main!CS393</f>
        <v>2.4838590434078829E-4</v>
      </c>
      <c r="G389">
        <f t="shared" si="5"/>
        <v>0</v>
      </c>
    </row>
    <row r="390" spans="1:7" x14ac:dyDescent="0.25">
      <c r="A390" t="s">
        <v>325</v>
      </c>
      <c r="B390" t="s">
        <v>65</v>
      </c>
      <c r="C390" t="s">
        <v>340</v>
      </c>
      <c r="D390" t="s">
        <v>347</v>
      </c>
      <c r="F390">
        <f>Main!CS394</f>
        <v>1.9214327598736196E-3</v>
      </c>
      <c r="G390">
        <f t="shared" si="5"/>
        <v>0</v>
      </c>
    </row>
    <row r="391" spans="1:7" x14ac:dyDescent="0.25">
      <c r="A391" t="s">
        <v>325</v>
      </c>
      <c r="B391" t="s">
        <v>66</v>
      </c>
      <c r="C391" t="s">
        <v>340</v>
      </c>
      <c r="D391" t="s">
        <v>348</v>
      </c>
      <c r="F391">
        <f>Main!CS395</f>
        <v>9.4164183465726475E-4</v>
      </c>
      <c r="G391">
        <f t="shared" ref="G391:G454" si="6">E391/I$2</f>
        <v>0</v>
      </c>
    </row>
    <row r="392" spans="1:7" x14ac:dyDescent="0.25">
      <c r="A392" t="s">
        <v>325</v>
      </c>
      <c r="B392" t="s">
        <v>67</v>
      </c>
      <c r="C392" t="s">
        <v>340</v>
      </c>
      <c r="D392" t="s">
        <v>349</v>
      </c>
      <c r="F392">
        <f>Main!CS396</f>
        <v>2.7090886495584541E-12</v>
      </c>
      <c r="G392">
        <f t="shared" si="6"/>
        <v>0</v>
      </c>
    </row>
    <row r="393" spans="1:7" x14ac:dyDescent="0.25">
      <c r="A393" t="s">
        <v>325</v>
      </c>
      <c r="B393" t="s">
        <v>68</v>
      </c>
      <c r="C393" t="s">
        <v>340</v>
      </c>
      <c r="D393" t="s">
        <v>350</v>
      </c>
      <c r="F393">
        <f>Main!CS397</f>
        <v>1.058834641320419E-12</v>
      </c>
      <c r="G393">
        <f t="shared" si="6"/>
        <v>0</v>
      </c>
    </row>
    <row r="394" spans="1:7" x14ac:dyDescent="0.25">
      <c r="A394" t="s">
        <v>325</v>
      </c>
      <c r="B394" t="s">
        <v>69</v>
      </c>
      <c r="C394" t="s">
        <v>340</v>
      </c>
      <c r="D394" t="s">
        <v>351</v>
      </c>
      <c r="E394">
        <v>2</v>
      </c>
      <c r="F394">
        <f>Main!CS398</f>
        <v>4.0621819469464577E-3</v>
      </c>
      <c r="G394">
        <f t="shared" si="6"/>
        <v>3.189792663476874E-3</v>
      </c>
    </row>
    <row r="395" spans="1:7" x14ac:dyDescent="0.25">
      <c r="A395" t="s">
        <v>325</v>
      </c>
      <c r="B395" t="s">
        <v>70</v>
      </c>
      <c r="C395" t="s">
        <v>340</v>
      </c>
      <c r="D395" t="s">
        <v>352</v>
      </c>
      <c r="E395">
        <v>3</v>
      </c>
      <c r="F395">
        <f>Main!CS399</f>
        <v>4.4889323658452622E-3</v>
      </c>
      <c r="G395">
        <f t="shared" si="6"/>
        <v>4.7846889952153108E-3</v>
      </c>
    </row>
    <row r="396" spans="1:7" x14ac:dyDescent="0.25">
      <c r="A396" t="s">
        <v>325</v>
      </c>
      <c r="B396" t="s">
        <v>71</v>
      </c>
      <c r="C396" t="s">
        <v>340</v>
      </c>
      <c r="D396" t="s">
        <v>353</v>
      </c>
      <c r="E396">
        <v>1</v>
      </c>
      <c r="F396">
        <f>Main!CS400</f>
        <v>1.670359148895677E-3</v>
      </c>
      <c r="G396">
        <f t="shared" si="6"/>
        <v>1.594896331738437E-3</v>
      </c>
    </row>
    <row r="397" spans="1:7" x14ac:dyDescent="0.25">
      <c r="A397" t="s">
        <v>325</v>
      </c>
      <c r="B397" t="s">
        <v>72</v>
      </c>
      <c r="C397" t="s">
        <v>340</v>
      </c>
      <c r="D397" t="s">
        <v>354</v>
      </c>
      <c r="F397">
        <f>Main!CS401</f>
        <v>2.1714385268545894E-3</v>
      </c>
      <c r="G397">
        <f t="shared" si="6"/>
        <v>0</v>
      </c>
    </row>
    <row r="398" spans="1:7" x14ac:dyDescent="0.25">
      <c r="A398" t="s">
        <v>325</v>
      </c>
      <c r="B398" t="s">
        <v>73</v>
      </c>
      <c r="C398" t="s">
        <v>341</v>
      </c>
      <c r="D398" t="s">
        <v>328</v>
      </c>
      <c r="F398">
        <f>Main!CS402</f>
        <v>2.7353708825581817E-26</v>
      </c>
      <c r="G398">
        <f t="shared" si="6"/>
        <v>0</v>
      </c>
    </row>
    <row r="399" spans="1:7" x14ac:dyDescent="0.25">
      <c r="A399" t="s">
        <v>325</v>
      </c>
      <c r="B399" t="s">
        <v>74</v>
      </c>
      <c r="C399" t="s">
        <v>341</v>
      </c>
      <c r="D399" t="s">
        <v>338</v>
      </c>
      <c r="F399">
        <f>Main!CS403</f>
        <v>9.0350380903559524E-26</v>
      </c>
      <c r="G399">
        <f t="shared" si="6"/>
        <v>0</v>
      </c>
    </row>
    <row r="400" spans="1:7" x14ac:dyDescent="0.25">
      <c r="A400" t="s">
        <v>325</v>
      </c>
      <c r="B400" t="s">
        <v>75</v>
      </c>
      <c r="C400" t="s">
        <v>341</v>
      </c>
      <c r="D400" t="s">
        <v>339</v>
      </c>
      <c r="F400">
        <f>Main!CS404</f>
        <v>1.2330458121246104E-26</v>
      </c>
      <c r="G400">
        <f t="shared" si="6"/>
        <v>0</v>
      </c>
    </row>
    <row r="401" spans="1:7" x14ac:dyDescent="0.25">
      <c r="A401" t="s">
        <v>325</v>
      </c>
      <c r="B401" t="s">
        <v>76</v>
      </c>
      <c r="C401" t="s">
        <v>341</v>
      </c>
      <c r="D401" t="s">
        <v>340</v>
      </c>
      <c r="F401">
        <f>Main!CS405</f>
        <v>3.1138308218245948E-26</v>
      </c>
      <c r="G401">
        <f t="shared" si="6"/>
        <v>0</v>
      </c>
    </row>
    <row r="402" spans="1:7" x14ac:dyDescent="0.25">
      <c r="A402" t="s">
        <v>325</v>
      </c>
      <c r="B402" t="s">
        <v>77</v>
      </c>
      <c r="C402" t="s">
        <v>341</v>
      </c>
      <c r="D402" t="s">
        <v>341</v>
      </c>
      <c r="F402">
        <f>Main!CS406</f>
        <v>2.0411119697923163E-13</v>
      </c>
      <c r="G402">
        <f t="shared" si="6"/>
        <v>0</v>
      </c>
    </row>
    <row r="403" spans="1:7" x14ac:dyDescent="0.25">
      <c r="A403" t="s">
        <v>325</v>
      </c>
      <c r="B403" t="s">
        <v>78</v>
      </c>
      <c r="C403" t="s">
        <v>341</v>
      </c>
      <c r="D403" t="s">
        <v>342</v>
      </c>
      <c r="F403">
        <f>Main!CS407</f>
        <v>5.3321071266917519E-4</v>
      </c>
      <c r="G403">
        <f t="shared" si="6"/>
        <v>0</v>
      </c>
    </row>
    <row r="404" spans="1:7" x14ac:dyDescent="0.25">
      <c r="A404" t="s">
        <v>325</v>
      </c>
      <c r="B404" t="s">
        <v>79</v>
      </c>
      <c r="C404" t="s">
        <v>341</v>
      </c>
      <c r="D404" t="s">
        <v>343</v>
      </c>
      <c r="F404">
        <f>Main!CS408</f>
        <v>9.4455017777659759E-5</v>
      </c>
      <c r="G404">
        <f t="shared" si="6"/>
        <v>0</v>
      </c>
    </row>
    <row r="405" spans="1:7" x14ac:dyDescent="0.25">
      <c r="A405" t="s">
        <v>325</v>
      </c>
      <c r="B405" t="s">
        <v>80</v>
      </c>
      <c r="C405" t="s">
        <v>341</v>
      </c>
      <c r="D405" t="s">
        <v>344</v>
      </c>
      <c r="F405">
        <f>Main!CS409</f>
        <v>1.0535794988610074E-4</v>
      </c>
      <c r="G405">
        <f t="shared" si="6"/>
        <v>0</v>
      </c>
    </row>
    <row r="406" spans="1:7" x14ac:dyDescent="0.25">
      <c r="A406" t="s">
        <v>325</v>
      </c>
      <c r="B406" t="s">
        <v>81</v>
      </c>
      <c r="C406" t="s">
        <v>341</v>
      </c>
      <c r="D406" t="s">
        <v>345</v>
      </c>
      <c r="F406">
        <f>Main!CS410</f>
        <v>1.8217587243959166E-26</v>
      </c>
      <c r="G406">
        <f t="shared" si="6"/>
        <v>0</v>
      </c>
    </row>
    <row r="407" spans="1:7" x14ac:dyDescent="0.25">
      <c r="A407" t="s">
        <v>325</v>
      </c>
      <c r="B407" t="s">
        <v>82</v>
      </c>
      <c r="C407" t="s">
        <v>341</v>
      </c>
      <c r="D407" t="s">
        <v>346</v>
      </c>
      <c r="F407">
        <f>Main!CS411</f>
        <v>3.6772069099969708E-27</v>
      </c>
      <c r="G407">
        <f t="shared" si="6"/>
        <v>0</v>
      </c>
    </row>
    <row r="408" spans="1:7" x14ac:dyDescent="0.25">
      <c r="A408" t="s">
        <v>325</v>
      </c>
      <c r="B408" t="s">
        <v>83</v>
      </c>
      <c r="C408" t="s">
        <v>341</v>
      </c>
      <c r="D408" t="s">
        <v>347</v>
      </c>
      <c r="F408">
        <f>Main!CS412</f>
        <v>1.4748247165338903E-4</v>
      </c>
      <c r="G408">
        <f t="shared" si="6"/>
        <v>0</v>
      </c>
    </row>
    <row r="409" spans="1:7" x14ac:dyDescent="0.25">
      <c r="A409" t="s">
        <v>325</v>
      </c>
      <c r="B409" t="s">
        <v>84</v>
      </c>
      <c r="C409" t="s">
        <v>341</v>
      </c>
      <c r="D409" t="s">
        <v>348</v>
      </c>
      <c r="F409">
        <f>Main!CS413</f>
        <v>7.2277140313054591E-5</v>
      </c>
      <c r="G409">
        <f t="shared" si="6"/>
        <v>0</v>
      </c>
    </row>
    <row r="410" spans="1:7" x14ac:dyDescent="0.25">
      <c r="A410" t="s">
        <v>325</v>
      </c>
      <c r="B410" t="s">
        <v>85</v>
      </c>
      <c r="C410" t="s">
        <v>341</v>
      </c>
      <c r="D410" t="s">
        <v>349</v>
      </c>
      <c r="F410">
        <f>Main!CS414</f>
        <v>2.0794018833701113E-13</v>
      </c>
      <c r="G410">
        <f t="shared" si="6"/>
        <v>0</v>
      </c>
    </row>
    <row r="411" spans="1:7" x14ac:dyDescent="0.25">
      <c r="A411" t="s">
        <v>325</v>
      </c>
      <c r="B411" t="s">
        <v>86</v>
      </c>
      <c r="C411" t="s">
        <v>341</v>
      </c>
      <c r="D411" t="s">
        <v>350</v>
      </c>
      <c r="F411">
        <f>Main!CS415</f>
        <v>8.1272451076787428E-14</v>
      </c>
      <c r="G411">
        <f t="shared" si="6"/>
        <v>0</v>
      </c>
    </row>
    <row r="412" spans="1:7" x14ac:dyDescent="0.25">
      <c r="A412" t="s">
        <v>325</v>
      </c>
      <c r="B412" t="s">
        <v>87</v>
      </c>
      <c r="C412" t="s">
        <v>341</v>
      </c>
      <c r="D412" t="s">
        <v>351</v>
      </c>
      <c r="E412">
        <v>2</v>
      </c>
      <c r="F412">
        <f>Main!CS416</f>
        <v>3.3471634729615569E-3</v>
      </c>
      <c r="G412">
        <f t="shared" si="6"/>
        <v>3.189792663476874E-3</v>
      </c>
    </row>
    <row r="413" spans="1:7" x14ac:dyDescent="0.25">
      <c r="A413" t="s">
        <v>325</v>
      </c>
      <c r="B413" t="s">
        <v>88</v>
      </c>
      <c r="C413" t="s">
        <v>341</v>
      </c>
      <c r="D413" t="s">
        <v>352</v>
      </c>
      <c r="E413">
        <v>4</v>
      </c>
      <c r="F413">
        <f>Main!CS417</f>
        <v>3.6987979966890969E-3</v>
      </c>
      <c r="G413">
        <f t="shared" si="6"/>
        <v>6.379585326953748E-3</v>
      </c>
    </row>
    <row r="414" spans="1:7" x14ac:dyDescent="0.25">
      <c r="A414" t="s">
        <v>325</v>
      </c>
      <c r="B414" t="s">
        <v>89</v>
      </c>
      <c r="C414" t="s">
        <v>341</v>
      </c>
      <c r="D414" t="s">
        <v>353</v>
      </c>
      <c r="F414">
        <f>Main!CS418</f>
        <v>1.3763453244908181E-3</v>
      </c>
      <c r="G414">
        <f t="shared" si="6"/>
        <v>0</v>
      </c>
    </row>
    <row r="415" spans="1:7" x14ac:dyDescent="0.25">
      <c r="A415" t="s">
        <v>325</v>
      </c>
      <c r="B415" t="s">
        <v>90</v>
      </c>
      <c r="C415" t="s">
        <v>341</v>
      </c>
      <c r="D415" t="s">
        <v>354</v>
      </c>
      <c r="E415">
        <v>1</v>
      </c>
      <c r="F415">
        <f>Main!CS419</f>
        <v>1.7892255481890993E-3</v>
      </c>
      <c r="G415">
        <f t="shared" si="6"/>
        <v>1.594896331738437E-3</v>
      </c>
    </row>
    <row r="416" spans="1:7" x14ac:dyDescent="0.25">
      <c r="A416" t="s">
        <v>325</v>
      </c>
      <c r="B416" t="s">
        <v>91</v>
      </c>
      <c r="C416" t="s">
        <v>342</v>
      </c>
      <c r="D416" t="s">
        <v>328</v>
      </c>
      <c r="F416">
        <f>Main!CS420</f>
        <v>2.0139177086230623E-26</v>
      </c>
      <c r="G416">
        <f t="shared" si="6"/>
        <v>0</v>
      </c>
    </row>
    <row r="417" spans="1:7" x14ac:dyDescent="0.25">
      <c r="A417" t="s">
        <v>325</v>
      </c>
      <c r="B417" t="s">
        <v>92</v>
      </c>
      <c r="C417" t="s">
        <v>342</v>
      </c>
      <c r="D417" t="s">
        <v>338</v>
      </c>
      <c r="F417">
        <f>Main!CS421</f>
        <v>6.6520497546696815E-26</v>
      </c>
      <c r="G417">
        <f t="shared" si="6"/>
        <v>0</v>
      </c>
    </row>
    <row r="418" spans="1:7" x14ac:dyDescent="0.25">
      <c r="A418" t="s">
        <v>325</v>
      </c>
      <c r="B418" t="s">
        <v>93</v>
      </c>
      <c r="C418" t="s">
        <v>342</v>
      </c>
      <c r="D418" t="s">
        <v>339</v>
      </c>
      <c r="F418">
        <f>Main!CS422</f>
        <v>9.0783038322717801E-27</v>
      </c>
      <c r="G418">
        <f t="shared" si="6"/>
        <v>0</v>
      </c>
    </row>
    <row r="419" spans="1:7" x14ac:dyDescent="0.25">
      <c r="A419" t="s">
        <v>325</v>
      </c>
      <c r="B419" t="s">
        <v>94</v>
      </c>
      <c r="C419" t="s">
        <v>342</v>
      </c>
      <c r="D419" t="s">
        <v>340</v>
      </c>
      <c r="F419">
        <f>Main!CS423</f>
        <v>2.292558962923548E-26</v>
      </c>
      <c r="G419">
        <f t="shared" si="6"/>
        <v>0</v>
      </c>
    </row>
    <row r="420" spans="1:7" x14ac:dyDescent="0.25">
      <c r="A420" t="s">
        <v>325</v>
      </c>
      <c r="B420" t="s">
        <v>95</v>
      </c>
      <c r="C420" t="s">
        <v>342</v>
      </c>
      <c r="D420" t="s">
        <v>341</v>
      </c>
      <c r="F420">
        <f>Main!CS424</f>
        <v>1.4736152764521229E-4</v>
      </c>
      <c r="G420">
        <f t="shared" si="6"/>
        <v>0</v>
      </c>
    </row>
    <row r="421" spans="1:7" x14ac:dyDescent="0.25">
      <c r="A421" t="s">
        <v>325</v>
      </c>
      <c r="B421" t="s">
        <v>96</v>
      </c>
      <c r="C421" t="s">
        <v>342</v>
      </c>
      <c r="D421" t="s">
        <v>342</v>
      </c>
      <c r="F421">
        <f>Main!CS425</f>
        <v>4.0034331674763321E-13</v>
      </c>
      <c r="G421">
        <f t="shared" si="6"/>
        <v>0</v>
      </c>
    </row>
    <row r="422" spans="1:7" x14ac:dyDescent="0.25">
      <c r="A422" t="s">
        <v>325</v>
      </c>
      <c r="B422" t="s">
        <v>97</v>
      </c>
      <c r="C422" t="s">
        <v>342</v>
      </c>
      <c r="D422" t="s">
        <v>343</v>
      </c>
      <c r="F422">
        <f>Main!CS426</f>
        <v>6.9542537790280142E-5</v>
      </c>
      <c r="G422">
        <f t="shared" si="6"/>
        <v>0</v>
      </c>
    </row>
    <row r="423" spans="1:7" x14ac:dyDescent="0.25">
      <c r="A423" t="s">
        <v>325</v>
      </c>
      <c r="B423" t="s">
        <v>98</v>
      </c>
      <c r="C423" t="s">
        <v>342</v>
      </c>
      <c r="D423" t="s">
        <v>344</v>
      </c>
      <c r="F423">
        <f>Main!CS427</f>
        <v>7.756982512784546E-5</v>
      </c>
      <c r="G423">
        <f t="shared" si="6"/>
        <v>0</v>
      </c>
    </row>
    <row r="424" spans="1:7" x14ac:dyDescent="0.25">
      <c r="A424" t="s">
        <v>325</v>
      </c>
      <c r="B424" t="s">
        <v>99</v>
      </c>
      <c r="C424" t="s">
        <v>342</v>
      </c>
      <c r="D424" t="s">
        <v>345</v>
      </c>
      <c r="F424">
        <f>Main!CS428</f>
        <v>1.3412704577992301E-26</v>
      </c>
      <c r="G424">
        <f t="shared" si="6"/>
        <v>0</v>
      </c>
    </row>
    <row r="425" spans="1:7" x14ac:dyDescent="0.25">
      <c r="A425" t="s">
        <v>325</v>
      </c>
      <c r="B425" t="s">
        <v>100</v>
      </c>
      <c r="C425" t="s">
        <v>342</v>
      </c>
      <c r="D425" t="s">
        <v>346</v>
      </c>
      <c r="F425">
        <f>Main!CS429</f>
        <v>2.7073447924502691E-27</v>
      </c>
      <c r="G425">
        <f t="shared" si="6"/>
        <v>0</v>
      </c>
    </row>
    <row r="426" spans="1:7" x14ac:dyDescent="0.25">
      <c r="A426" t="s">
        <v>325</v>
      </c>
      <c r="B426" t="s">
        <v>101</v>
      </c>
      <c r="C426" t="s">
        <v>342</v>
      </c>
      <c r="D426" t="s">
        <v>347</v>
      </c>
      <c r="F426">
        <f>Main!CS430</f>
        <v>1.0858401808257898E-4</v>
      </c>
      <c r="G426">
        <f t="shared" si="6"/>
        <v>0</v>
      </c>
    </row>
    <row r="427" spans="1:7" x14ac:dyDescent="0.25">
      <c r="A427" t="s">
        <v>325</v>
      </c>
      <c r="B427" t="s">
        <v>102</v>
      </c>
      <c r="C427" t="s">
        <v>342</v>
      </c>
      <c r="D427" t="s">
        <v>348</v>
      </c>
      <c r="F427">
        <f>Main!CS431</f>
        <v>5.3214068239610186E-5</v>
      </c>
      <c r="G427">
        <f t="shared" si="6"/>
        <v>0</v>
      </c>
    </row>
    <row r="428" spans="1:7" x14ac:dyDescent="0.25">
      <c r="A428" t="s">
        <v>325</v>
      </c>
      <c r="B428" t="s">
        <v>103</v>
      </c>
      <c r="C428" t="s">
        <v>342</v>
      </c>
      <c r="D428" t="s">
        <v>349</v>
      </c>
      <c r="F428">
        <f>Main!CS432</f>
        <v>1.530960318019736E-13</v>
      </c>
      <c r="G428">
        <f t="shared" si="6"/>
        <v>0</v>
      </c>
    </row>
    <row r="429" spans="1:7" x14ac:dyDescent="0.25">
      <c r="A429" t="s">
        <v>325</v>
      </c>
      <c r="B429" t="s">
        <v>104</v>
      </c>
      <c r="C429" t="s">
        <v>342</v>
      </c>
      <c r="D429" t="s">
        <v>350</v>
      </c>
      <c r="F429">
        <f>Main!CS433</f>
        <v>5.9836868737035365E-14</v>
      </c>
      <c r="G429">
        <f t="shared" si="6"/>
        <v>0</v>
      </c>
    </row>
    <row r="430" spans="1:7" x14ac:dyDescent="0.25">
      <c r="A430" t="s">
        <v>325</v>
      </c>
      <c r="B430" t="s">
        <v>105</v>
      </c>
      <c r="C430" t="s">
        <v>342</v>
      </c>
      <c r="D430" t="s">
        <v>351</v>
      </c>
      <c r="F430">
        <f>Main!CS434</f>
        <v>2.4643502037827001E-3</v>
      </c>
      <c r="G430">
        <f t="shared" si="6"/>
        <v>0</v>
      </c>
    </row>
    <row r="431" spans="1:7" x14ac:dyDescent="0.25">
      <c r="A431" t="s">
        <v>325</v>
      </c>
      <c r="B431" t="s">
        <v>106</v>
      </c>
      <c r="C431" t="s">
        <v>342</v>
      </c>
      <c r="D431" t="s">
        <v>352</v>
      </c>
      <c r="E431">
        <v>3</v>
      </c>
      <c r="F431">
        <f>Main!CS435</f>
        <v>2.7232412371024075E-3</v>
      </c>
      <c r="G431">
        <f t="shared" si="6"/>
        <v>4.7846889952153108E-3</v>
      </c>
    </row>
    <row r="432" spans="1:7" x14ac:dyDescent="0.25">
      <c r="A432" t="s">
        <v>325</v>
      </c>
      <c r="B432" t="s">
        <v>107</v>
      </c>
      <c r="C432" t="s">
        <v>342</v>
      </c>
      <c r="D432" t="s">
        <v>353</v>
      </c>
      <c r="F432">
        <f>Main!CS436</f>
        <v>1.0133346961638731E-3</v>
      </c>
      <c r="G432">
        <f t="shared" si="6"/>
        <v>0</v>
      </c>
    </row>
    <row r="433" spans="1:7" x14ac:dyDescent="0.25">
      <c r="A433" t="s">
        <v>325</v>
      </c>
      <c r="B433" t="s">
        <v>108</v>
      </c>
      <c r="C433" t="s">
        <v>342</v>
      </c>
      <c r="D433" t="s">
        <v>354</v>
      </c>
      <c r="E433">
        <v>2</v>
      </c>
      <c r="F433">
        <f>Main!CS437</f>
        <v>1.3173178961563264E-3</v>
      </c>
      <c r="G433">
        <f t="shared" si="6"/>
        <v>3.189792663476874E-3</v>
      </c>
    </row>
    <row r="434" spans="1:7" x14ac:dyDescent="0.25">
      <c r="A434" t="s">
        <v>325</v>
      </c>
      <c r="B434" t="s">
        <v>109</v>
      </c>
      <c r="C434" t="s">
        <v>343</v>
      </c>
      <c r="D434" t="s">
        <v>328</v>
      </c>
      <c r="F434">
        <f>Main!CS438</f>
        <v>1.1667822575733824E-45</v>
      </c>
      <c r="G434">
        <f t="shared" si="6"/>
        <v>0</v>
      </c>
    </row>
    <row r="435" spans="1:7" x14ac:dyDescent="0.25">
      <c r="A435" t="s">
        <v>325</v>
      </c>
      <c r="B435" t="s">
        <v>110</v>
      </c>
      <c r="C435" t="s">
        <v>343</v>
      </c>
      <c r="D435" t="s">
        <v>338</v>
      </c>
      <c r="F435">
        <f>Main!CS439</f>
        <v>3.8539278923916778E-45</v>
      </c>
      <c r="G435">
        <f t="shared" si="6"/>
        <v>0</v>
      </c>
    </row>
    <row r="436" spans="1:7" x14ac:dyDescent="0.25">
      <c r="A436" t="s">
        <v>325</v>
      </c>
      <c r="B436" t="s">
        <v>111</v>
      </c>
      <c r="C436" t="s">
        <v>343</v>
      </c>
      <c r="D436" t="s">
        <v>339</v>
      </c>
      <c r="F436">
        <f>Main!CS440</f>
        <v>5.2596011222312794E-46</v>
      </c>
      <c r="G436">
        <f t="shared" si="6"/>
        <v>0</v>
      </c>
    </row>
    <row r="437" spans="1:7" x14ac:dyDescent="0.25">
      <c r="A437" t="s">
        <v>325</v>
      </c>
      <c r="B437" t="s">
        <v>112</v>
      </c>
      <c r="C437" t="s">
        <v>343</v>
      </c>
      <c r="D437" t="s">
        <v>340</v>
      </c>
      <c r="F437">
        <f>Main!CS441</f>
        <v>1.328215701628106E-45</v>
      </c>
      <c r="G437">
        <f t="shared" si="6"/>
        <v>0</v>
      </c>
    </row>
    <row r="438" spans="1:7" x14ac:dyDescent="0.25">
      <c r="A438" t="s">
        <v>325</v>
      </c>
      <c r="B438" t="s">
        <v>113</v>
      </c>
      <c r="C438" t="s">
        <v>343</v>
      </c>
      <c r="D438" t="s">
        <v>341</v>
      </c>
      <c r="F438">
        <f>Main!CS442</f>
        <v>8.5375293721858447E-24</v>
      </c>
      <c r="G438">
        <f t="shared" si="6"/>
        <v>0</v>
      </c>
    </row>
    <row r="439" spans="1:7" x14ac:dyDescent="0.25">
      <c r="A439" t="s">
        <v>325</v>
      </c>
      <c r="B439" t="s">
        <v>114</v>
      </c>
      <c r="C439" t="s">
        <v>343</v>
      </c>
      <c r="D439" t="s">
        <v>342</v>
      </c>
      <c r="F439">
        <f>Main!CS443</f>
        <v>2.2744294130550132E-23</v>
      </c>
      <c r="G439">
        <f t="shared" si="6"/>
        <v>0</v>
      </c>
    </row>
    <row r="440" spans="1:7" x14ac:dyDescent="0.25">
      <c r="A440" t="s">
        <v>325</v>
      </c>
      <c r="B440" t="s">
        <v>115</v>
      </c>
      <c r="C440" t="s">
        <v>343</v>
      </c>
      <c r="D440" t="s">
        <v>343</v>
      </c>
      <c r="F440">
        <f>Main!CS444</f>
        <v>4.1087228427109936E-33</v>
      </c>
      <c r="G440">
        <f t="shared" si="6"/>
        <v>0</v>
      </c>
    </row>
    <row r="441" spans="1:7" x14ac:dyDescent="0.25">
      <c r="A441" t="s">
        <v>325</v>
      </c>
      <c r="B441" t="s">
        <v>116</v>
      </c>
      <c r="C441" t="s">
        <v>343</v>
      </c>
      <c r="D441" t="s">
        <v>344</v>
      </c>
      <c r="F441">
        <f>Main!CS445</f>
        <v>4.494081128276189E-24</v>
      </c>
      <c r="G441">
        <f t="shared" si="6"/>
        <v>0</v>
      </c>
    </row>
    <row r="442" spans="1:7" x14ac:dyDescent="0.25">
      <c r="A442" t="s">
        <v>325</v>
      </c>
      <c r="B442" t="s">
        <v>117</v>
      </c>
      <c r="C442" t="s">
        <v>343</v>
      </c>
      <c r="D442" t="s">
        <v>345</v>
      </c>
      <c r="F442">
        <f>Main!CS446</f>
        <v>7.7707771577095285E-46</v>
      </c>
      <c r="G442">
        <f t="shared" si="6"/>
        <v>0</v>
      </c>
    </row>
    <row r="443" spans="1:7" x14ac:dyDescent="0.25">
      <c r="A443" t="s">
        <v>325</v>
      </c>
      <c r="B443" t="s">
        <v>118</v>
      </c>
      <c r="C443" t="s">
        <v>343</v>
      </c>
      <c r="D443" t="s">
        <v>346</v>
      </c>
      <c r="F443">
        <f>Main!CS447</f>
        <v>1.5685257920118432E-46</v>
      </c>
      <c r="G443">
        <f t="shared" si="6"/>
        <v>0</v>
      </c>
    </row>
    <row r="444" spans="1:7" x14ac:dyDescent="0.25">
      <c r="A444" t="s">
        <v>325</v>
      </c>
      <c r="B444" t="s">
        <v>119</v>
      </c>
      <c r="C444" t="s">
        <v>343</v>
      </c>
      <c r="D444" t="s">
        <v>347</v>
      </c>
      <c r="F444">
        <f>Main!CS448</f>
        <v>6.290917707923845E-24</v>
      </c>
      <c r="G444">
        <f t="shared" si="6"/>
        <v>0</v>
      </c>
    </row>
    <row r="445" spans="1:7" x14ac:dyDescent="0.25">
      <c r="A445" t="s">
        <v>325</v>
      </c>
      <c r="B445" t="s">
        <v>120</v>
      </c>
      <c r="C445" t="s">
        <v>343</v>
      </c>
      <c r="D445" t="s">
        <v>348</v>
      </c>
      <c r="F445">
        <f>Main!CS449</f>
        <v>3.083007334879061E-24</v>
      </c>
      <c r="G445">
        <f t="shared" si="6"/>
        <v>0</v>
      </c>
    </row>
    <row r="446" spans="1:7" x14ac:dyDescent="0.25">
      <c r="A446" t="s">
        <v>325</v>
      </c>
      <c r="B446" t="s">
        <v>121</v>
      </c>
      <c r="C446" t="s">
        <v>343</v>
      </c>
      <c r="D446" t="s">
        <v>349</v>
      </c>
      <c r="F446">
        <f>Main!CS450</f>
        <v>8.8697632900584958E-33</v>
      </c>
      <c r="G446">
        <f t="shared" si="6"/>
        <v>0</v>
      </c>
    </row>
    <row r="447" spans="1:7" x14ac:dyDescent="0.25">
      <c r="A447" t="s">
        <v>325</v>
      </c>
      <c r="B447" t="s">
        <v>122</v>
      </c>
      <c r="C447" t="s">
        <v>343</v>
      </c>
      <c r="D447" t="s">
        <v>350</v>
      </c>
      <c r="F447">
        <f>Main!CS451</f>
        <v>3.4667055407569318E-33</v>
      </c>
      <c r="G447">
        <f t="shared" si="6"/>
        <v>0</v>
      </c>
    </row>
    <row r="448" spans="1:7" x14ac:dyDescent="0.25">
      <c r="A448" t="s">
        <v>325</v>
      </c>
      <c r="B448" t="s">
        <v>123</v>
      </c>
      <c r="C448" t="s">
        <v>343</v>
      </c>
      <c r="D448" t="s">
        <v>351</v>
      </c>
      <c r="F448">
        <f>Main!CS452</f>
        <v>2.2901673847400529E-14</v>
      </c>
      <c r="G448">
        <f t="shared" si="6"/>
        <v>0</v>
      </c>
    </row>
    <row r="449" spans="1:7" x14ac:dyDescent="0.25">
      <c r="A449" t="s">
        <v>325</v>
      </c>
      <c r="B449" t="s">
        <v>124</v>
      </c>
      <c r="C449" t="s">
        <v>343</v>
      </c>
      <c r="D449" t="s">
        <v>352</v>
      </c>
      <c r="F449">
        <f>Main!CS453</f>
        <v>2.5307597322888596E-14</v>
      </c>
      <c r="G449">
        <f t="shared" si="6"/>
        <v>0</v>
      </c>
    </row>
    <row r="450" spans="1:7" x14ac:dyDescent="0.25">
      <c r="A450" t="s">
        <v>325</v>
      </c>
      <c r="B450" t="s">
        <v>125</v>
      </c>
      <c r="C450" t="s">
        <v>343</v>
      </c>
      <c r="D450" t="s">
        <v>353</v>
      </c>
      <c r="F450">
        <f>Main!CS454</f>
        <v>9.4171115266724855E-15</v>
      </c>
      <c r="G450">
        <f t="shared" si="6"/>
        <v>0</v>
      </c>
    </row>
    <row r="451" spans="1:7" x14ac:dyDescent="0.25">
      <c r="A451" t="s">
        <v>325</v>
      </c>
      <c r="B451" t="s">
        <v>126</v>
      </c>
      <c r="C451" t="s">
        <v>343</v>
      </c>
      <c r="D451" t="s">
        <v>354</v>
      </c>
      <c r="F451">
        <f>Main!CS455</f>
        <v>1.2242085059504884E-14</v>
      </c>
      <c r="G451">
        <f t="shared" si="6"/>
        <v>0</v>
      </c>
    </row>
    <row r="452" spans="1:7" x14ac:dyDescent="0.25">
      <c r="A452" t="s">
        <v>325</v>
      </c>
      <c r="B452" t="s">
        <v>127</v>
      </c>
      <c r="C452" t="s">
        <v>344</v>
      </c>
      <c r="D452" t="s">
        <v>328</v>
      </c>
      <c r="F452">
        <f>Main!CS456</f>
        <v>4.6497254566612678E-26</v>
      </c>
      <c r="G452">
        <f t="shared" si="6"/>
        <v>0</v>
      </c>
    </row>
    <row r="453" spans="1:7" x14ac:dyDescent="0.25">
      <c r="A453" t="s">
        <v>325</v>
      </c>
      <c r="B453" t="s">
        <v>128</v>
      </c>
      <c r="C453" t="s">
        <v>344</v>
      </c>
      <c r="D453" t="s">
        <v>338</v>
      </c>
      <c r="F453">
        <f>Main!CS457</f>
        <v>1.535822687830293E-25</v>
      </c>
      <c r="G453">
        <f t="shared" si="6"/>
        <v>0</v>
      </c>
    </row>
    <row r="454" spans="1:7" x14ac:dyDescent="0.25">
      <c r="A454" t="s">
        <v>325</v>
      </c>
      <c r="B454" t="s">
        <v>129</v>
      </c>
      <c r="C454" t="s">
        <v>344</v>
      </c>
      <c r="D454" t="s">
        <v>339</v>
      </c>
      <c r="F454">
        <f>Main!CS458</f>
        <v>2.0959952957104782E-26</v>
      </c>
      <c r="G454">
        <f t="shared" si="6"/>
        <v>0</v>
      </c>
    </row>
    <row r="455" spans="1:7" x14ac:dyDescent="0.25">
      <c r="A455" t="s">
        <v>325</v>
      </c>
      <c r="B455" t="s">
        <v>130</v>
      </c>
      <c r="C455" t="s">
        <v>344</v>
      </c>
      <c r="D455" t="s">
        <v>340</v>
      </c>
      <c r="F455">
        <f>Main!CS459</f>
        <v>5.2930513124544592E-26</v>
      </c>
      <c r="G455">
        <f t="shared" ref="G455:G518" si="7">E455/I$2</f>
        <v>0</v>
      </c>
    </row>
    <row r="456" spans="1:7" x14ac:dyDescent="0.25">
      <c r="A456" t="s">
        <v>325</v>
      </c>
      <c r="B456" t="s">
        <v>131</v>
      </c>
      <c r="C456" t="s">
        <v>344</v>
      </c>
      <c r="D456" t="s">
        <v>341</v>
      </c>
      <c r="F456">
        <f>Main!CS460</f>
        <v>3.4022772802018366E-4</v>
      </c>
      <c r="G456">
        <f t="shared" si="7"/>
        <v>0</v>
      </c>
    </row>
    <row r="457" spans="1:7" x14ac:dyDescent="0.25">
      <c r="A457" t="s">
        <v>325</v>
      </c>
      <c r="B457" t="s">
        <v>132</v>
      </c>
      <c r="C457" t="s">
        <v>344</v>
      </c>
      <c r="D457" t="s">
        <v>342</v>
      </c>
      <c r="F457">
        <f>Main!CS461</f>
        <v>9.0637925565094618E-4</v>
      </c>
      <c r="G457">
        <f t="shared" si="7"/>
        <v>0</v>
      </c>
    </row>
    <row r="458" spans="1:7" x14ac:dyDescent="0.25">
      <c r="A458" t="s">
        <v>325</v>
      </c>
      <c r="B458" t="s">
        <v>133</v>
      </c>
      <c r="C458" t="s">
        <v>344</v>
      </c>
      <c r="D458" t="s">
        <v>343</v>
      </c>
      <c r="E458">
        <v>1</v>
      </c>
      <c r="F458">
        <f>Main!CS462</f>
        <v>1.6055954366942589E-4</v>
      </c>
      <c r="G458">
        <f t="shared" si="7"/>
        <v>1.594896331738437E-3</v>
      </c>
    </row>
    <row r="459" spans="1:7" x14ac:dyDescent="0.25">
      <c r="A459" t="s">
        <v>325</v>
      </c>
      <c r="B459" t="s">
        <v>134</v>
      </c>
      <c r="C459" t="s">
        <v>344</v>
      </c>
      <c r="D459" t="s">
        <v>344</v>
      </c>
      <c r="F459">
        <f>Main!CS463</f>
        <v>1.8263609717207715E-13</v>
      </c>
      <c r="G459">
        <f t="shared" si="7"/>
        <v>0</v>
      </c>
    </row>
    <row r="460" spans="1:7" x14ac:dyDescent="0.25">
      <c r="A460" t="s">
        <v>325</v>
      </c>
      <c r="B460" t="s">
        <v>135</v>
      </c>
      <c r="C460" t="s">
        <v>344</v>
      </c>
      <c r="D460" t="s">
        <v>345</v>
      </c>
      <c r="F460">
        <f>Main!CS464</f>
        <v>3.0967200721228991E-26</v>
      </c>
      <c r="G460">
        <f t="shared" si="7"/>
        <v>0</v>
      </c>
    </row>
    <row r="461" spans="1:7" x14ac:dyDescent="0.25">
      <c r="A461" t="s">
        <v>325</v>
      </c>
      <c r="B461" t="s">
        <v>136</v>
      </c>
      <c r="C461" t="s">
        <v>344</v>
      </c>
      <c r="D461" t="s">
        <v>346</v>
      </c>
      <c r="F461">
        <f>Main!CS465</f>
        <v>6.2507072396826827E-27</v>
      </c>
      <c r="G461">
        <f t="shared" si="7"/>
        <v>0</v>
      </c>
    </row>
    <row r="462" spans="1:7" x14ac:dyDescent="0.25">
      <c r="A462" t="s">
        <v>325</v>
      </c>
      <c r="B462" t="s">
        <v>137</v>
      </c>
      <c r="C462" t="s">
        <v>344</v>
      </c>
      <c r="D462" t="s">
        <v>347</v>
      </c>
      <c r="F462">
        <f>Main!CS466</f>
        <v>2.5069836314728686E-4</v>
      </c>
      <c r="G462">
        <f t="shared" si="7"/>
        <v>0</v>
      </c>
    </row>
    <row r="463" spans="1:7" x14ac:dyDescent="0.25">
      <c r="A463" t="s">
        <v>325</v>
      </c>
      <c r="B463" t="s">
        <v>138</v>
      </c>
      <c r="C463" t="s">
        <v>344</v>
      </c>
      <c r="D463" t="s">
        <v>348</v>
      </c>
      <c r="E463">
        <v>1</v>
      </c>
      <c r="F463">
        <f>Main!CS467</f>
        <v>1.2286043599834929E-4</v>
      </c>
      <c r="G463">
        <f t="shared" si="7"/>
        <v>1.594896331738437E-3</v>
      </c>
    </row>
    <row r="464" spans="1:7" x14ac:dyDescent="0.25">
      <c r="A464" t="s">
        <v>325</v>
      </c>
      <c r="B464" t="s">
        <v>139</v>
      </c>
      <c r="C464" t="s">
        <v>344</v>
      </c>
      <c r="D464" t="s">
        <v>349</v>
      </c>
      <c r="F464">
        <f>Main!CS468</f>
        <v>3.5346752915250069E-13</v>
      </c>
      <c r="G464">
        <f t="shared" si="7"/>
        <v>0</v>
      </c>
    </row>
    <row r="465" spans="1:7" x14ac:dyDescent="0.25">
      <c r="A465" t="s">
        <v>325</v>
      </c>
      <c r="B465" t="s">
        <v>140</v>
      </c>
      <c r="C465" t="s">
        <v>344</v>
      </c>
      <c r="D465" t="s">
        <v>350</v>
      </c>
      <c r="F465">
        <f>Main!CS469</f>
        <v>1.3815113230406947E-13</v>
      </c>
      <c r="G465">
        <f t="shared" si="7"/>
        <v>0</v>
      </c>
    </row>
    <row r="466" spans="1:7" x14ac:dyDescent="0.25">
      <c r="A466" t="s">
        <v>325</v>
      </c>
      <c r="B466" t="s">
        <v>141</v>
      </c>
      <c r="C466" t="s">
        <v>344</v>
      </c>
      <c r="D466" t="s">
        <v>351</v>
      </c>
      <c r="E466">
        <v>2</v>
      </c>
      <c r="F466">
        <f>Main!CS470</f>
        <v>5.6896822683441088E-3</v>
      </c>
      <c r="G466">
        <f t="shared" si="7"/>
        <v>3.189792663476874E-3</v>
      </c>
    </row>
    <row r="467" spans="1:7" x14ac:dyDescent="0.25">
      <c r="A467" t="s">
        <v>325</v>
      </c>
      <c r="B467" t="s">
        <v>142</v>
      </c>
      <c r="C467" t="s">
        <v>344</v>
      </c>
      <c r="D467" t="s">
        <v>352</v>
      </c>
      <c r="E467">
        <v>5</v>
      </c>
      <c r="F467">
        <f>Main!CS471</f>
        <v>6.287408889930359E-3</v>
      </c>
      <c r="G467">
        <f t="shared" si="7"/>
        <v>7.9744816586921844E-3</v>
      </c>
    </row>
    <row r="468" spans="1:7" x14ac:dyDescent="0.25">
      <c r="A468" t="s">
        <v>325</v>
      </c>
      <c r="B468" t="s">
        <v>143</v>
      </c>
      <c r="C468" t="s">
        <v>344</v>
      </c>
      <c r="D468" t="s">
        <v>353</v>
      </c>
      <c r="F468">
        <f>Main!CS472</f>
        <v>2.3395832474668219E-3</v>
      </c>
      <c r="G468">
        <f t="shared" si="7"/>
        <v>0</v>
      </c>
    </row>
    <row r="469" spans="1:7" x14ac:dyDescent="0.25">
      <c r="A469" t="s">
        <v>325</v>
      </c>
      <c r="B469" t="s">
        <v>144</v>
      </c>
      <c r="C469" t="s">
        <v>344</v>
      </c>
      <c r="D469" t="s">
        <v>354</v>
      </c>
      <c r="E469">
        <v>3</v>
      </c>
      <c r="F469">
        <f>Main!CS473</f>
        <v>3.0414184899647139E-3</v>
      </c>
      <c r="G469">
        <f t="shared" si="7"/>
        <v>4.7846889952153108E-3</v>
      </c>
    </row>
    <row r="470" spans="1:7" x14ac:dyDescent="0.25">
      <c r="A470" t="s">
        <v>325</v>
      </c>
      <c r="B470" t="s">
        <v>145</v>
      </c>
      <c r="C470" t="s">
        <v>345</v>
      </c>
      <c r="D470" t="s">
        <v>328</v>
      </c>
      <c r="E470">
        <v>1</v>
      </c>
      <c r="F470">
        <f>Main!CS474</f>
        <v>2.7915158284381606E-3</v>
      </c>
      <c r="G470">
        <f t="shared" si="7"/>
        <v>1.594896331738437E-3</v>
      </c>
    </row>
    <row r="471" spans="1:7" x14ac:dyDescent="0.25">
      <c r="A471" t="s">
        <v>325</v>
      </c>
      <c r="B471" t="s">
        <v>146</v>
      </c>
      <c r="C471" t="s">
        <v>345</v>
      </c>
      <c r="D471" t="s">
        <v>338</v>
      </c>
      <c r="E471">
        <v>16</v>
      </c>
      <c r="F471">
        <f>Main!CS475</f>
        <v>9.2204870646947264E-3</v>
      </c>
      <c r="G471">
        <f t="shared" si="7"/>
        <v>2.5518341307814992E-2</v>
      </c>
    </row>
    <row r="472" spans="1:7" x14ac:dyDescent="0.25">
      <c r="A472" t="s">
        <v>325</v>
      </c>
      <c r="B472" t="s">
        <v>147</v>
      </c>
      <c r="C472" t="s">
        <v>345</v>
      </c>
      <c r="D472" t="s">
        <v>339</v>
      </c>
      <c r="E472">
        <v>1</v>
      </c>
      <c r="F472">
        <f>Main!CS476</f>
        <v>1.258354734885584E-3</v>
      </c>
      <c r="G472">
        <f t="shared" si="7"/>
        <v>1.594896331738437E-3</v>
      </c>
    </row>
    <row r="473" spans="1:7" x14ac:dyDescent="0.25">
      <c r="A473" t="s">
        <v>325</v>
      </c>
      <c r="B473" t="s">
        <v>148</v>
      </c>
      <c r="C473" t="s">
        <v>345</v>
      </c>
      <c r="D473" t="s">
        <v>340</v>
      </c>
      <c r="E473">
        <v>1</v>
      </c>
      <c r="F473">
        <f>Main!CS477</f>
        <v>3.1777438597550239E-3</v>
      </c>
      <c r="G473">
        <f t="shared" si="7"/>
        <v>1.594896331738437E-3</v>
      </c>
    </row>
    <row r="474" spans="1:7" x14ac:dyDescent="0.25">
      <c r="A474" t="s">
        <v>325</v>
      </c>
      <c r="B474" t="s">
        <v>149</v>
      </c>
      <c r="C474" t="s">
        <v>345</v>
      </c>
      <c r="D474" t="s">
        <v>341</v>
      </c>
      <c r="F474">
        <f>Main!CS478</f>
        <v>7.5986125175684312E-25</v>
      </c>
      <c r="G474">
        <f t="shared" si="7"/>
        <v>0</v>
      </c>
    </row>
    <row r="475" spans="1:7" x14ac:dyDescent="0.25">
      <c r="A475" t="s">
        <v>325</v>
      </c>
      <c r="B475" t="s">
        <v>150</v>
      </c>
      <c r="C475" t="s">
        <v>345</v>
      </c>
      <c r="D475" t="s">
        <v>342</v>
      </c>
      <c r="F475">
        <f>Main!CS479</f>
        <v>2.0242984890534951E-24</v>
      </c>
      <c r="G475">
        <f t="shared" si="7"/>
        <v>0</v>
      </c>
    </row>
    <row r="476" spans="1:7" x14ac:dyDescent="0.25">
      <c r="A476" t="s">
        <v>325</v>
      </c>
      <c r="B476" t="s">
        <v>151</v>
      </c>
      <c r="C476" t="s">
        <v>345</v>
      </c>
      <c r="D476" t="s">
        <v>343</v>
      </c>
      <c r="F476">
        <f>Main!CS480</f>
        <v>3.5859210107331341E-25</v>
      </c>
      <c r="G476">
        <f t="shared" si="7"/>
        <v>0</v>
      </c>
    </row>
    <row r="477" spans="1:7" x14ac:dyDescent="0.25">
      <c r="A477" t="s">
        <v>325</v>
      </c>
      <c r="B477" t="s">
        <v>152</v>
      </c>
      <c r="C477" t="s">
        <v>345</v>
      </c>
      <c r="D477" t="s">
        <v>344</v>
      </c>
      <c r="F477">
        <f>Main!CS481</f>
        <v>3.999843470821872E-25</v>
      </c>
      <c r="G477">
        <f t="shared" si="7"/>
        <v>0</v>
      </c>
    </row>
    <row r="478" spans="1:7" x14ac:dyDescent="0.25">
      <c r="A478" t="s">
        <v>325</v>
      </c>
      <c r="B478" t="s">
        <v>153</v>
      </c>
      <c r="C478" t="s">
        <v>345</v>
      </c>
      <c r="D478" t="s">
        <v>345</v>
      </c>
      <c r="F478">
        <f>Main!CS482</f>
        <v>1.8959328380561788E-12</v>
      </c>
      <c r="G478">
        <f t="shared" si="7"/>
        <v>0</v>
      </c>
    </row>
    <row r="479" spans="1:7" x14ac:dyDescent="0.25">
      <c r="A479" t="s">
        <v>325</v>
      </c>
      <c r="B479" t="s">
        <v>154</v>
      </c>
      <c r="C479" t="s">
        <v>345</v>
      </c>
      <c r="D479" t="s">
        <v>346</v>
      </c>
      <c r="F479">
        <f>Main!CS483</f>
        <v>3.7526835425325103E-4</v>
      </c>
      <c r="G479">
        <f t="shared" si="7"/>
        <v>0</v>
      </c>
    </row>
    <row r="480" spans="1:7" x14ac:dyDescent="0.25">
      <c r="A480" t="s">
        <v>325</v>
      </c>
      <c r="B480" t="s">
        <v>155</v>
      </c>
      <c r="C480" t="s">
        <v>345</v>
      </c>
      <c r="D480" t="s">
        <v>347</v>
      </c>
      <c r="E480">
        <v>1</v>
      </c>
      <c r="F480">
        <f>Main!CS484</f>
        <v>2.9029542216564863E-3</v>
      </c>
      <c r="G480">
        <f t="shared" si="7"/>
        <v>1.594896331738437E-3</v>
      </c>
    </row>
    <row r="481" spans="1:7" x14ac:dyDescent="0.25">
      <c r="A481" t="s">
        <v>325</v>
      </c>
      <c r="B481" t="s">
        <v>156</v>
      </c>
      <c r="C481" t="s">
        <v>345</v>
      </c>
      <c r="D481" t="s">
        <v>348</v>
      </c>
      <c r="E481">
        <v>1</v>
      </c>
      <c r="F481">
        <f>Main!CS485</f>
        <v>1.4226587556394439E-3</v>
      </c>
      <c r="G481">
        <f t="shared" si="7"/>
        <v>1.594896331738437E-3</v>
      </c>
    </row>
    <row r="482" spans="1:7" x14ac:dyDescent="0.25">
      <c r="A482" t="s">
        <v>325</v>
      </c>
      <c r="B482" t="s">
        <v>157</v>
      </c>
      <c r="C482" t="s">
        <v>345</v>
      </c>
      <c r="D482" t="s">
        <v>349</v>
      </c>
      <c r="F482">
        <f>Main!CS486</f>
        <v>4.0929667154184776E-12</v>
      </c>
      <c r="G482">
        <f t="shared" si="7"/>
        <v>0</v>
      </c>
    </row>
    <row r="483" spans="1:7" x14ac:dyDescent="0.25">
      <c r="A483" t="s">
        <v>325</v>
      </c>
      <c r="B483" t="s">
        <v>158</v>
      </c>
      <c r="C483" t="s">
        <v>345</v>
      </c>
      <c r="D483" t="s">
        <v>350</v>
      </c>
      <c r="F483">
        <f>Main!CS487</f>
        <v>1.5997169176294344E-12</v>
      </c>
      <c r="G483">
        <f t="shared" si="7"/>
        <v>0</v>
      </c>
    </row>
    <row r="484" spans="1:7" x14ac:dyDescent="0.25">
      <c r="A484" t="s">
        <v>325</v>
      </c>
      <c r="B484" t="s">
        <v>159</v>
      </c>
      <c r="C484" t="s">
        <v>345</v>
      </c>
      <c r="D484" t="s">
        <v>351</v>
      </c>
      <c r="F484">
        <f>Main!CS488</f>
        <v>6.1372578204613362E-3</v>
      </c>
      <c r="G484">
        <f t="shared" si="7"/>
        <v>0</v>
      </c>
    </row>
    <row r="485" spans="1:7" x14ac:dyDescent="0.25">
      <c r="A485" t="s">
        <v>325</v>
      </c>
      <c r="B485" t="s">
        <v>160</v>
      </c>
      <c r="C485" t="s">
        <v>345</v>
      </c>
      <c r="D485" t="s">
        <v>352</v>
      </c>
      <c r="E485">
        <v>1</v>
      </c>
      <c r="F485">
        <f>Main!CS489</f>
        <v>6.7820042596848694E-3</v>
      </c>
      <c r="G485">
        <f t="shared" si="7"/>
        <v>1.594896331738437E-3</v>
      </c>
    </row>
    <row r="486" spans="1:7" x14ac:dyDescent="0.25">
      <c r="A486" t="s">
        <v>325</v>
      </c>
      <c r="B486" t="s">
        <v>161</v>
      </c>
      <c r="C486" t="s">
        <v>345</v>
      </c>
      <c r="D486" t="s">
        <v>353</v>
      </c>
      <c r="E486">
        <v>3</v>
      </c>
      <c r="F486">
        <f>Main!CS490</f>
        <v>2.5236252052287145E-3</v>
      </c>
      <c r="G486">
        <f t="shared" si="7"/>
        <v>4.7846889952153108E-3</v>
      </c>
    </row>
    <row r="487" spans="1:7" x14ac:dyDescent="0.25">
      <c r="A487" t="s">
        <v>325</v>
      </c>
      <c r="B487" t="s">
        <v>162</v>
      </c>
      <c r="C487" t="s">
        <v>345</v>
      </c>
      <c r="D487" t="s">
        <v>354</v>
      </c>
      <c r="F487">
        <f>Main!CS491</f>
        <v>3.280669909580747E-3</v>
      </c>
      <c r="G487">
        <f t="shared" si="7"/>
        <v>0</v>
      </c>
    </row>
    <row r="488" spans="1:7" x14ac:dyDescent="0.25">
      <c r="A488" t="s">
        <v>325</v>
      </c>
      <c r="B488" t="s">
        <v>163</v>
      </c>
      <c r="C488" t="s">
        <v>346</v>
      </c>
      <c r="D488" t="s">
        <v>328</v>
      </c>
      <c r="E488">
        <v>1</v>
      </c>
      <c r="F488">
        <f>Main!CS492</f>
        <v>3.2303039089191869E-4</v>
      </c>
      <c r="G488">
        <f t="shared" si="7"/>
        <v>1.594896331738437E-3</v>
      </c>
    </row>
    <row r="489" spans="1:7" x14ac:dyDescent="0.25">
      <c r="A489" t="s">
        <v>325</v>
      </c>
      <c r="B489" t="s">
        <v>164</v>
      </c>
      <c r="C489" t="s">
        <v>346</v>
      </c>
      <c r="D489" t="s">
        <v>338</v>
      </c>
      <c r="F489">
        <f>Main!CS493</f>
        <v>1.0669821429558834E-3</v>
      </c>
      <c r="G489">
        <f t="shared" si="7"/>
        <v>0</v>
      </c>
    </row>
    <row r="490" spans="1:7" x14ac:dyDescent="0.25">
      <c r="A490" t="s">
        <v>325</v>
      </c>
      <c r="B490" t="s">
        <v>165</v>
      </c>
      <c r="C490" t="s">
        <v>346</v>
      </c>
      <c r="D490" t="s">
        <v>339</v>
      </c>
      <c r="F490">
        <f>Main!CS494</f>
        <v>1.4561508759855898E-4</v>
      </c>
      <c r="G490">
        <f t="shared" si="7"/>
        <v>0</v>
      </c>
    </row>
    <row r="491" spans="1:7" x14ac:dyDescent="0.25">
      <c r="A491" t="s">
        <v>325</v>
      </c>
      <c r="B491" t="s">
        <v>166</v>
      </c>
      <c r="C491" t="s">
        <v>346</v>
      </c>
      <c r="D491" t="s">
        <v>340</v>
      </c>
      <c r="F491">
        <f>Main!CS495</f>
        <v>3.677241700418319E-4</v>
      </c>
      <c r="G491">
        <f t="shared" si="7"/>
        <v>0</v>
      </c>
    </row>
    <row r="492" spans="1:7" x14ac:dyDescent="0.25">
      <c r="A492" t="s">
        <v>325</v>
      </c>
      <c r="B492" t="s">
        <v>167</v>
      </c>
      <c r="C492" t="s">
        <v>346</v>
      </c>
      <c r="D492" t="s">
        <v>341</v>
      </c>
      <c r="F492">
        <f>Main!CS496</f>
        <v>8.7930104023794527E-26</v>
      </c>
      <c r="G492">
        <f t="shared" si="7"/>
        <v>0</v>
      </c>
    </row>
    <row r="493" spans="1:7" x14ac:dyDescent="0.25">
      <c r="A493" t="s">
        <v>325</v>
      </c>
      <c r="B493" t="s">
        <v>168</v>
      </c>
      <c r="C493" t="s">
        <v>346</v>
      </c>
      <c r="D493" t="s">
        <v>342</v>
      </c>
      <c r="F493">
        <f>Main!CS497</f>
        <v>2.3424905047618245E-25</v>
      </c>
      <c r="G493">
        <f t="shared" si="7"/>
        <v>0</v>
      </c>
    </row>
    <row r="494" spans="1:7" x14ac:dyDescent="0.25">
      <c r="A494" t="s">
        <v>325</v>
      </c>
      <c r="B494" t="s">
        <v>169</v>
      </c>
      <c r="C494" t="s">
        <v>346</v>
      </c>
      <c r="D494" t="s">
        <v>343</v>
      </c>
      <c r="F494">
        <f>Main!CS498</f>
        <v>4.1495787127697192E-26</v>
      </c>
      <c r="G494">
        <f t="shared" si="7"/>
        <v>0</v>
      </c>
    </row>
    <row r="495" spans="1:7" x14ac:dyDescent="0.25">
      <c r="A495" t="s">
        <v>325</v>
      </c>
      <c r="B495" t="s">
        <v>170</v>
      </c>
      <c r="C495" t="s">
        <v>346</v>
      </c>
      <c r="D495" t="s">
        <v>344</v>
      </c>
      <c r="F495">
        <f>Main!CS499</f>
        <v>4.6285641181873195E-26</v>
      </c>
      <c r="G495">
        <f t="shared" si="7"/>
        <v>0</v>
      </c>
    </row>
    <row r="496" spans="1:7" x14ac:dyDescent="0.25">
      <c r="A496" t="s">
        <v>325</v>
      </c>
      <c r="B496" t="s">
        <v>171</v>
      </c>
      <c r="C496" t="s">
        <v>346</v>
      </c>
      <c r="D496" t="s">
        <v>345</v>
      </c>
      <c r="F496">
        <f>Main!CS500</f>
        <v>2.1513844305530346E-4</v>
      </c>
      <c r="G496">
        <f t="shared" si="7"/>
        <v>0</v>
      </c>
    </row>
    <row r="497" spans="1:7" x14ac:dyDescent="0.25">
      <c r="A497" t="s">
        <v>325</v>
      </c>
      <c r="B497" t="s">
        <v>172</v>
      </c>
      <c r="C497" t="s">
        <v>346</v>
      </c>
      <c r="D497" t="s">
        <v>346</v>
      </c>
      <c r="F497">
        <f>Main!CS501</f>
        <v>4.4284673435899709E-14</v>
      </c>
      <c r="G497">
        <f t="shared" si="7"/>
        <v>0</v>
      </c>
    </row>
    <row r="498" spans="1:7" x14ac:dyDescent="0.25">
      <c r="A498" t="s">
        <v>325</v>
      </c>
      <c r="B498" t="s">
        <v>173</v>
      </c>
      <c r="C498" t="s">
        <v>346</v>
      </c>
      <c r="D498" t="s">
        <v>347</v>
      </c>
      <c r="E498">
        <v>1</v>
      </c>
      <c r="F498">
        <f>Main!CS502</f>
        <v>3.3592588922832736E-4</v>
      </c>
      <c r="G498">
        <f t="shared" si="7"/>
        <v>1.594896331738437E-3</v>
      </c>
    </row>
    <row r="499" spans="1:7" x14ac:dyDescent="0.25">
      <c r="A499" t="s">
        <v>325</v>
      </c>
      <c r="B499" t="s">
        <v>174</v>
      </c>
      <c r="C499" t="s">
        <v>346</v>
      </c>
      <c r="D499" t="s">
        <v>348</v>
      </c>
      <c r="F499">
        <f>Main!CS503</f>
        <v>1.6462812399567971E-4</v>
      </c>
      <c r="G499">
        <f t="shared" si="7"/>
        <v>0</v>
      </c>
    </row>
    <row r="500" spans="1:7" x14ac:dyDescent="0.25">
      <c r="A500" t="s">
        <v>325</v>
      </c>
      <c r="B500" t="s">
        <v>175</v>
      </c>
      <c r="C500" t="s">
        <v>346</v>
      </c>
      <c r="D500" t="s">
        <v>349</v>
      </c>
      <c r="F500">
        <f>Main!CS504</f>
        <v>4.7363250622475615E-13</v>
      </c>
      <c r="G500">
        <f t="shared" si="7"/>
        <v>0</v>
      </c>
    </row>
    <row r="501" spans="1:7" x14ac:dyDescent="0.25">
      <c r="A501" t="s">
        <v>325</v>
      </c>
      <c r="B501" t="s">
        <v>176</v>
      </c>
      <c r="C501" t="s">
        <v>346</v>
      </c>
      <c r="D501" t="s">
        <v>350</v>
      </c>
      <c r="F501">
        <f>Main!CS505</f>
        <v>1.8511705215992785E-13</v>
      </c>
      <c r="G501">
        <f t="shared" si="7"/>
        <v>0</v>
      </c>
    </row>
    <row r="502" spans="1:7" x14ac:dyDescent="0.25">
      <c r="A502" t="s">
        <v>325</v>
      </c>
      <c r="B502" t="s">
        <v>177</v>
      </c>
      <c r="C502" t="s">
        <v>346</v>
      </c>
      <c r="D502" t="s">
        <v>351</v>
      </c>
      <c r="F502">
        <f>Main!CS506</f>
        <v>7.1019507485913836E-4</v>
      </c>
      <c r="G502">
        <f t="shared" si="7"/>
        <v>0</v>
      </c>
    </row>
    <row r="503" spans="1:7" x14ac:dyDescent="0.25">
      <c r="A503" t="s">
        <v>325</v>
      </c>
      <c r="B503" t="s">
        <v>178</v>
      </c>
      <c r="C503" t="s">
        <v>346</v>
      </c>
      <c r="D503" t="s">
        <v>352</v>
      </c>
      <c r="F503">
        <f>Main!CS507</f>
        <v>7.8480425033534496E-4</v>
      </c>
      <c r="G503">
        <f t="shared" si="7"/>
        <v>0</v>
      </c>
    </row>
    <row r="504" spans="1:7" x14ac:dyDescent="0.25">
      <c r="A504" t="s">
        <v>325</v>
      </c>
      <c r="B504" t="s">
        <v>179</v>
      </c>
      <c r="C504" t="s">
        <v>346</v>
      </c>
      <c r="D504" t="s">
        <v>353</v>
      </c>
      <c r="F504">
        <f>Main!CS508</f>
        <v>2.9203045463863065E-4</v>
      </c>
      <c r="G504">
        <f t="shared" si="7"/>
        <v>0</v>
      </c>
    </row>
    <row r="505" spans="1:7" x14ac:dyDescent="0.25">
      <c r="A505" t="s">
        <v>325</v>
      </c>
      <c r="B505" t="s">
        <v>180</v>
      </c>
      <c r="C505" t="s">
        <v>346</v>
      </c>
      <c r="D505" t="s">
        <v>354</v>
      </c>
      <c r="E505">
        <v>1</v>
      </c>
      <c r="F505">
        <f>Main!CS509</f>
        <v>3.7963463165177592E-4</v>
      </c>
      <c r="G505">
        <f t="shared" si="7"/>
        <v>1.594896331738437E-3</v>
      </c>
    </row>
    <row r="506" spans="1:7" x14ac:dyDescent="0.25">
      <c r="A506" t="s">
        <v>325</v>
      </c>
      <c r="B506" t="s">
        <v>181</v>
      </c>
      <c r="C506" t="s">
        <v>347</v>
      </c>
      <c r="D506" t="s">
        <v>328</v>
      </c>
      <c r="E506">
        <v>56</v>
      </c>
      <c r="F506">
        <f>Main!CS510</f>
        <v>8.3689411164155944E-2</v>
      </c>
      <c r="G506">
        <f t="shared" si="7"/>
        <v>8.9314194577352471E-2</v>
      </c>
    </row>
    <row r="507" spans="1:7" x14ac:dyDescent="0.25">
      <c r="A507" t="s">
        <v>325</v>
      </c>
      <c r="B507" t="s">
        <v>182</v>
      </c>
      <c r="C507" t="s">
        <v>347</v>
      </c>
      <c r="D507" t="s">
        <v>338</v>
      </c>
      <c r="F507">
        <f>Main!CS511</f>
        <v>1.3397933509369277E-3</v>
      </c>
      <c r="G507">
        <f t="shared" si="7"/>
        <v>0</v>
      </c>
    </row>
    <row r="508" spans="1:7" x14ac:dyDescent="0.25">
      <c r="A508" t="s">
        <v>325</v>
      </c>
      <c r="B508" t="s">
        <v>183</v>
      </c>
      <c r="C508" t="s">
        <v>347</v>
      </c>
      <c r="D508" t="s">
        <v>339</v>
      </c>
      <c r="F508">
        <f>Main!CS512</f>
        <v>1.8284666472502924E-4</v>
      </c>
      <c r="G508">
        <f t="shared" si="7"/>
        <v>0</v>
      </c>
    </row>
    <row r="509" spans="1:7" x14ac:dyDescent="0.25">
      <c r="A509" t="s">
        <v>325</v>
      </c>
      <c r="B509" t="s">
        <v>184</v>
      </c>
      <c r="C509" t="s">
        <v>347</v>
      </c>
      <c r="D509" t="s">
        <v>340</v>
      </c>
      <c r="F509">
        <f>Main!CS513</f>
        <v>4.6174568267466989E-4</v>
      </c>
      <c r="G509">
        <f t="shared" si="7"/>
        <v>0</v>
      </c>
    </row>
    <row r="510" spans="1:7" x14ac:dyDescent="0.25">
      <c r="A510" t="s">
        <v>325</v>
      </c>
      <c r="B510" t="s">
        <v>185</v>
      </c>
      <c r="C510" t="s">
        <v>347</v>
      </c>
      <c r="D510" t="s">
        <v>341</v>
      </c>
      <c r="E510">
        <v>73</v>
      </c>
      <c r="F510">
        <f>Main!CS514</f>
        <v>0.11811058249391947</v>
      </c>
      <c r="G510">
        <f t="shared" si="7"/>
        <v>0.11642743221690591</v>
      </c>
    </row>
    <row r="511" spans="1:7" x14ac:dyDescent="0.25">
      <c r="A511" t="s">
        <v>325</v>
      </c>
      <c r="B511" t="s">
        <v>186</v>
      </c>
      <c r="C511" t="s">
        <v>347</v>
      </c>
      <c r="D511" t="s">
        <v>342</v>
      </c>
      <c r="F511">
        <f>Main!CS515</f>
        <v>1.5250447985263561E-3</v>
      </c>
      <c r="G511">
        <f t="shared" si="7"/>
        <v>0</v>
      </c>
    </row>
    <row r="512" spans="1:7" x14ac:dyDescent="0.25">
      <c r="A512" t="s">
        <v>325</v>
      </c>
      <c r="B512" t="s">
        <v>187</v>
      </c>
      <c r="C512" t="s">
        <v>347</v>
      </c>
      <c r="D512" t="s">
        <v>343</v>
      </c>
      <c r="F512">
        <f>Main!CS516</f>
        <v>2.7015236215988716E-4</v>
      </c>
      <c r="G512">
        <f t="shared" si="7"/>
        <v>0</v>
      </c>
    </row>
    <row r="513" spans="1:7" x14ac:dyDescent="0.25">
      <c r="A513" t="s">
        <v>325</v>
      </c>
      <c r="B513" t="s">
        <v>188</v>
      </c>
      <c r="C513" t="s">
        <v>347</v>
      </c>
      <c r="D513" t="s">
        <v>344</v>
      </c>
      <c r="F513">
        <f>Main!CS517</f>
        <v>3.013360190249739E-4</v>
      </c>
      <c r="G513">
        <f t="shared" si="7"/>
        <v>0</v>
      </c>
    </row>
    <row r="514" spans="1:7" x14ac:dyDescent="0.25">
      <c r="A514" t="s">
        <v>325</v>
      </c>
      <c r="B514" t="s">
        <v>189</v>
      </c>
      <c r="C514" t="s">
        <v>347</v>
      </c>
      <c r="D514" t="s">
        <v>345</v>
      </c>
      <c r="F514">
        <f>Main!CS518</f>
        <v>2.7014609142182847E-4</v>
      </c>
      <c r="G514">
        <f t="shared" si="7"/>
        <v>0</v>
      </c>
    </row>
    <row r="515" spans="1:7" x14ac:dyDescent="0.25">
      <c r="A515" t="s">
        <v>325</v>
      </c>
      <c r="B515" t="s">
        <v>190</v>
      </c>
      <c r="C515" t="s">
        <v>347</v>
      </c>
      <c r="D515" t="s">
        <v>346</v>
      </c>
      <c r="F515">
        <f>Main!CS519</f>
        <v>5.4528794663212882E-5</v>
      </c>
      <c r="G515">
        <f t="shared" si="7"/>
        <v>0</v>
      </c>
    </row>
    <row r="516" spans="1:7" x14ac:dyDescent="0.25">
      <c r="A516" t="s">
        <v>325</v>
      </c>
      <c r="B516" t="s">
        <v>191</v>
      </c>
      <c r="C516" t="s">
        <v>347</v>
      </c>
      <c r="D516" t="s">
        <v>347</v>
      </c>
      <c r="F516">
        <f>Main!CS520</f>
        <v>4.3026387082241084E-13</v>
      </c>
      <c r="G516">
        <f t="shared" si="7"/>
        <v>0</v>
      </c>
    </row>
    <row r="517" spans="1:7" x14ac:dyDescent="0.25">
      <c r="A517" t="s">
        <v>325</v>
      </c>
      <c r="B517" t="s">
        <v>192</v>
      </c>
      <c r="C517" t="s">
        <v>347</v>
      </c>
      <c r="D517" t="s">
        <v>348</v>
      </c>
      <c r="F517">
        <f>Main!CS521</f>
        <v>2.0676985261041113E-4</v>
      </c>
      <c r="G517">
        <f t="shared" si="7"/>
        <v>0</v>
      </c>
    </row>
    <row r="518" spans="1:7" x14ac:dyDescent="0.25">
      <c r="A518" t="s">
        <v>325</v>
      </c>
      <c r="B518" t="s">
        <v>193</v>
      </c>
      <c r="C518" t="s">
        <v>347</v>
      </c>
      <c r="D518" t="s">
        <v>349</v>
      </c>
      <c r="F518">
        <f>Main!CS522</f>
        <v>5.9487359223119464E-13</v>
      </c>
      <c r="G518">
        <f t="shared" si="7"/>
        <v>0</v>
      </c>
    </row>
    <row r="519" spans="1:7" x14ac:dyDescent="0.25">
      <c r="A519" t="s">
        <v>325</v>
      </c>
      <c r="B519" t="s">
        <v>194</v>
      </c>
      <c r="C519" t="s">
        <v>347</v>
      </c>
      <c r="D519" t="s">
        <v>350</v>
      </c>
      <c r="F519">
        <f>Main!CS523</f>
        <v>2.3250356416493323E-13</v>
      </c>
      <c r="G519">
        <f t="shared" ref="G519:G582" si="8">E519/I$2</f>
        <v>0</v>
      </c>
    </row>
    <row r="520" spans="1:7" x14ac:dyDescent="0.25">
      <c r="A520" t="s">
        <v>325</v>
      </c>
      <c r="B520" t="s">
        <v>195</v>
      </c>
      <c r="C520" t="s">
        <v>347</v>
      </c>
      <c r="D520" t="s">
        <v>351</v>
      </c>
      <c r="E520">
        <v>1</v>
      </c>
      <c r="F520">
        <f>Main!CS524</f>
        <v>8.2579943945705571E-4</v>
      </c>
      <c r="G520">
        <f t="shared" si="8"/>
        <v>1.594896331738437E-3</v>
      </c>
    </row>
    <row r="521" spans="1:7" x14ac:dyDescent="0.25">
      <c r="A521" t="s">
        <v>325</v>
      </c>
      <c r="B521" t="s">
        <v>196</v>
      </c>
      <c r="C521" t="s">
        <v>347</v>
      </c>
      <c r="D521" t="s">
        <v>352</v>
      </c>
      <c r="F521">
        <f>Main!CS525</f>
        <v>9.1255337153525946E-4</v>
      </c>
      <c r="G521">
        <f t="shared" si="8"/>
        <v>0</v>
      </c>
    </row>
    <row r="522" spans="1:7" x14ac:dyDescent="0.25">
      <c r="A522" t="s">
        <v>325</v>
      </c>
      <c r="B522" t="s">
        <v>197</v>
      </c>
      <c r="C522" t="s">
        <v>347</v>
      </c>
      <c r="D522" t="s">
        <v>353</v>
      </c>
      <c r="F522">
        <f>Main!CS526</f>
        <v>3.3956668284809249E-4</v>
      </c>
      <c r="G522">
        <f t="shared" si="8"/>
        <v>0</v>
      </c>
    </row>
    <row r="523" spans="1:7" x14ac:dyDescent="0.25">
      <c r="A523" t="s">
        <v>325</v>
      </c>
      <c r="B523" t="s">
        <v>198</v>
      </c>
      <c r="C523" t="s">
        <v>347</v>
      </c>
      <c r="D523" t="s">
        <v>354</v>
      </c>
      <c r="E523">
        <v>1</v>
      </c>
      <c r="F523">
        <f>Main!CS527</f>
        <v>4.4143092104476095E-4</v>
      </c>
      <c r="G523">
        <f t="shared" si="8"/>
        <v>1.594896331738437E-3</v>
      </c>
    </row>
    <row r="524" spans="1:7" x14ac:dyDescent="0.25">
      <c r="A524" t="s">
        <v>325</v>
      </c>
      <c r="B524" t="s">
        <v>199</v>
      </c>
      <c r="C524" t="s">
        <v>348</v>
      </c>
      <c r="D524" t="s">
        <v>328</v>
      </c>
      <c r="F524">
        <f>Main!CS528</f>
        <v>1.5724800003682636E-4</v>
      </c>
      <c r="G524">
        <f t="shared" si="8"/>
        <v>0</v>
      </c>
    </row>
    <row r="525" spans="1:7" x14ac:dyDescent="0.25">
      <c r="A525" t="s">
        <v>325</v>
      </c>
      <c r="B525" t="s">
        <v>200</v>
      </c>
      <c r="C525" t="s">
        <v>348</v>
      </c>
      <c r="D525" t="s">
        <v>338</v>
      </c>
      <c r="E525">
        <v>60</v>
      </c>
      <c r="F525">
        <f>Main!CS529</f>
        <v>0.10716312285523399</v>
      </c>
      <c r="G525">
        <f t="shared" si="8"/>
        <v>9.569377990430622E-2</v>
      </c>
    </row>
    <row r="526" spans="1:7" x14ac:dyDescent="0.25">
      <c r="A526" t="s">
        <v>325</v>
      </c>
      <c r="B526" t="s">
        <v>201</v>
      </c>
      <c r="C526" t="s">
        <v>348</v>
      </c>
      <c r="D526" t="s">
        <v>339</v>
      </c>
      <c r="F526">
        <f>Main!CS530</f>
        <v>7.088398474471068E-5</v>
      </c>
      <c r="G526">
        <f t="shared" si="8"/>
        <v>0</v>
      </c>
    </row>
    <row r="527" spans="1:7" x14ac:dyDescent="0.25">
      <c r="A527" t="s">
        <v>325</v>
      </c>
      <c r="B527" t="s">
        <v>202</v>
      </c>
      <c r="C527" t="s">
        <v>348</v>
      </c>
      <c r="D527" t="s">
        <v>340</v>
      </c>
      <c r="E527">
        <v>1</v>
      </c>
      <c r="F527">
        <f>Main!CS531</f>
        <v>1.790044897776414E-4</v>
      </c>
      <c r="G527">
        <f t="shared" si="8"/>
        <v>1.594896331738437E-3</v>
      </c>
    </row>
    <row r="528" spans="1:7" x14ac:dyDescent="0.25">
      <c r="A528" t="s">
        <v>325</v>
      </c>
      <c r="B528" t="s">
        <v>203</v>
      </c>
      <c r="C528" t="s">
        <v>348</v>
      </c>
      <c r="D528" t="s">
        <v>341</v>
      </c>
      <c r="F528">
        <f>Main!CS532</f>
        <v>2.2192356980411024E-4</v>
      </c>
      <c r="G528">
        <f t="shared" si="8"/>
        <v>0</v>
      </c>
    </row>
    <row r="529" spans="1:7" x14ac:dyDescent="0.25">
      <c r="A529" t="s">
        <v>325</v>
      </c>
      <c r="B529" t="s">
        <v>204</v>
      </c>
      <c r="C529" t="s">
        <v>348</v>
      </c>
      <c r="D529" t="s">
        <v>342</v>
      </c>
      <c r="E529">
        <v>84</v>
      </c>
      <c r="F529">
        <f>Main!CS533</f>
        <v>0.12198042555587296</v>
      </c>
      <c r="G529">
        <f t="shared" si="8"/>
        <v>0.13397129186602871</v>
      </c>
    </row>
    <row r="530" spans="1:7" x14ac:dyDescent="0.25">
      <c r="A530" t="s">
        <v>325</v>
      </c>
      <c r="B530" t="s">
        <v>205</v>
      </c>
      <c r="C530" t="s">
        <v>348</v>
      </c>
      <c r="D530" t="s">
        <v>343</v>
      </c>
      <c r="F530">
        <f>Main!CS534</f>
        <v>1.0472969767803314E-4</v>
      </c>
      <c r="G530">
        <f t="shared" si="8"/>
        <v>0</v>
      </c>
    </row>
    <row r="531" spans="1:7" x14ac:dyDescent="0.25">
      <c r="A531" t="s">
        <v>325</v>
      </c>
      <c r="B531" t="s">
        <v>206</v>
      </c>
      <c r="C531" t="s">
        <v>348</v>
      </c>
      <c r="D531" t="s">
        <v>344</v>
      </c>
      <c r="F531">
        <f>Main!CS535</f>
        <v>1.1681863493501404E-4</v>
      </c>
      <c r="G531">
        <f t="shared" si="8"/>
        <v>0</v>
      </c>
    </row>
    <row r="532" spans="1:7" x14ac:dyDescent="0.25">
      <c r="A532" t="s">
        <v>325</v>
      </c>
      <c r="B532" t="s">
        <v>207</v>
      </c>
      <c r="C532" t="s">
        <v>348</v>
      </c>
      <c r="D532" t="s">
        <v>345</v>
      </c>
      <c r="F532">
        <f>Main!CS536</f>
        <v>1.0472726670724369E-4</v>
      </c>
      <c r="G532">
        <f t="shared" si="8"/>
        <v>0</v>
      </c>
    </row>
    <row r="533" spans="1:7" x14ac:dyDescent="0.25">
      <c r="A533" t="s">
        <v>325</v>
      </c>
      <c r="B533" t="s">
        <v>208</v>
      </c>
      <c r="C533" t="s">
        <v>348</v>
      </c>
      <c r="D533" t="s">
        <v>346</v>
      </c>
      <c r="F533">
        <f>Main!CS537</f>
        <v>2.1139123619603807E-5</v>
      </c>
      <c r="G533">
        <f t="shared" si="8"/>
        <v>0</v>
      </c>
    </row>
    <row r="534" spans="1:7" x14ac:dyDescent="0.25">
      <c r="A534" t="s">
        <v>325</v>
      </c>
      <c r="B534" t="s">
        <v>209</v>
      </c>
      <c r="C534" t="s">
        <v>348</v>
      </c>
      <c r="D534" t="s">
        <v>347</v>
      </c>
      <c r="F534">
        <f>Main!CS538</f>
        <v>1.6356400834968885E-4</v>
      </c>
      <c r="G534">
        <f t="shared" si="8"/>
        <v>0</v>
      </c>
    </row>
    <row r="535" spans="1:7" x14ac:dyDescent="0.25">
      <c r="A535" t="s">
        <v>325</v>
      </c>
      <c r="B535" t="s">
        <v>210</v>
      </c>
      <c r="C535" t="s">
        <v>348</v>
      </c>
      <c r="D535" t="s">
        <v>348</v>
      </c>
      <c r="F535">
        <f>Main!CS539</f>
        <v>8.1744118397301191E-14</v>
      </c>
      <c r="G535">
        <f t="shared" si="8"/>
        <v>0</v>
      </c>
    </row>
    <row r="536" spans="1:7" x14ac:dyDescent="0.25">
      <c r="A536" t="s">
        <v>325</v>
      </c>
      <c r="B536" t="s">
        <v>211</v>
      </c>
      <c r="C536" t="s">
        <v>348</v>
      </c>
      <c r="D536" t="s">
        <v>349</v>
      </c>
      <c r="F536">
        <f>Main!CS540</f>
        <v>2.3061405413196601E-13</v>
      </c>
      <c r="G536">
        <f t="shared" si="8"/>
        <v>0</v>
      </c>
    </row>
    <row r="537" spans="1:7" x14ac:dyDescent="0.25">
      <c r="A537" t="s">
        <v>325</v>
      </c>
      <c r="B537" t="s">
        <v>212</v>
      </c>
      <c r="C537" t="s">
        <v>348</v>
      </c>
      <c r="D537" t="s">
        <v>350</v>
      </c>
      <c r="F537">
        <f>Main!CS541</f>
        <v>9.0134425586281774E-14</v>
      </c>
      <c r="G537">
        <f t="shared" si="8"/>
        <v>0</v>
      </c>
    </row>
    <row r="538" spans="1:7" x14ac:dyDescent="0.25">
      <c r="A538" t="s">
        <v>325</v>
      </c>
      <c r="B538" t="s">
        <v>213</v>
      </c>
      <c r="C538" t="s">
        <v>348</v>
      </c>
      <c r="D538" t="s">
        <v>351</v>
      </c>
      <c r="F538">
        <f>Main!CS542</f>
        <v>3.2013684776089761E-4</v>
      </c>
      <c r="G538">
        <f t="shared" si="8"/>
        <v>0</v>
      </c>
    </row>
    <row r="539" spans="1:7" x14ac:dyDescent="0.25">
      <c r="A539" t="s">
        <v>325</v>
      </c>
      <c r="B539" t="s">
        <v>214</v>
      </c>
      <c r="C539" t="s">
        <v>348</v>
      </c>
      <c r="D539" t="s">
        <v>352</v>
      </c>
      <c r="F539">
        <f>Main!CS543</f>
        <v>3.5376865836692003E-4</v>
      </c>
      <c r="G539">
        <f t="shared" si="8"/>
        <v>0</v>
      </c>
    </row>
    <row r="540" spans="1:7" x14ac:dyDescent="0.25">
      <c r="A540" t="s">
        <v>325</v>
      </c>
      <c r="B540" t="s">
        <v>215</v>
      </c>
      <c r="C540" t="s">
        <v>348</v>
      </c>
      <c r="D540" t="s">
        <v>353</v>
      </c>
      <c r="F540">
        <f>Main!CS544</f>
        <v>1.3163947837393266E-4</v>
      </c>
      <c r="G540">
        <f t="shared" si="8"/>
        <v>0</v>
      </c>
    </row>
    <row r="541" spans="1:7" x14ac:dyDescent="0.25">
      <c r="A541" t="s">
        <v>325</v>
      </c>
      <c r="B541" t="s">
        <v>216</v>
      </c>
      <c r="C541" t="s">
        <v>348</v>
      </c>
      <c r="D541" t="s">
        <v>354</v>
      </c>
      <c r="F541">
        <f>Main!CS545</f>
        <v>1.7112908633163158E-4</v>
      </c>
      <c r="G541">
        <f t="shared" si="8"/>
        <v>0</v>
      </c>
    </row>
    <row r="542" spans="1:7" x14ac:dyDescent="0.25">
      <c r="A542" t="s">
        <v>325</v>
      </c>
      <c r="B542" t="s">
        <v>217</v>
      </c>
      <c r="C542" t="s">
        <v>349</v>
      </c>
      <c r="D542" t="s">
        <v>328</v>
      </c>
      <c r="F542">
        <f>Main!CS546</f>
        <v>1.7698998650275724E-12</v>
      </c>
      <c r="G542">
        <f t="shared" si="8"/>
        <v>0</v>
      </c>
    </row>
    <row r="543" spans="1:7" x14ac:dyDescent="0.25">
      <c r="A543" t="s">
        <v>325</v>
      </c>
      <c r="B543" t="s">
        <v>218</v>
      </c>
      <c r="C543" t="s">
        <v>349</v>
      </c>
      <c r="D543" t="s">
        <v>338</v>
      </c>
      <c r="F543">
        <f>Main!CS547</f>
        <v>5.8460491769528022E-12</v>
      </c>
      <c r="G543">
        <f t="shared" si="8"/>
        <v>0</v>
      </c>
    </row>
    <row r="544" spans="1:7" x14ac:dyDescent="0.25">
      <c r="A544" t="s">
        <v>325</v>
      </c>
      <c r="B544" t="s">
        <v>219</v>
      </c>
      <c r="C544" t="s">
        <v>349</v>
      </c>
      <c r="D544" t="s">
        <v>339</v>
      </c>
      <c r="E544">
        <v>17</v>
      </c>
      <c r="F544">
        <f>Main!CS548</f>
        <v>2.6404312026034972E-2</v>
      </c>
      <c r="G544">
        <f t="shared" si="8"/>
        <v>2.7113237639553429E-2</v>
      </c>
    </row>
    <row r="545" spans="1:7" x14ac:dyDescent="0.25">
      <c r="A545" t="s">
        <v>325</v>
      </c>
      <c r="B545" t="s">
        <v>220</v>
      </c>
      <c r="C545" t="s">
        <v>349</v>
      </c>
      <c r="D545" t="s">
        <v>340</v>
      </c>
      <c r="F545">
        <f>Main!CS549</f>
        <v>2.0147793436010605E-12</v>
      </c>
      <c r="G545">
        <f t="shared" si="8"/>
        <v>0</v>
      </c>
    </row>
    <row r="546" spans="1:7" x14ac:dyDescent="0.25">
      <c r="A546" t="s">
        <v>325</v>
      </c>
      <c r="B546" t="s">
        <v>221</v>
      </c>
      <c r="C546" t="s">
        <v>349</v>
      </c>
      <c r="D546" t="s">
        <v>341</v>
      </c>
      <c r="F546">
        <f>Main!CS550</f>
        <v>2.4978536843123214E-12</v>
      </c>
      <c r="G546">
        <f t="shared" si="8"/>
        <v>0</v>
      </c>
    </row>
    <row r="547" spans="1:7" x14ac:dyDescent="0.25">
      <c r="A547" t="s">
        <v>325</v>
      </c>
      <c r="B547" t="s">
        <v>222</v>
      </c>
      <c r="C547" t="s">
        <v>349</v>
      </c>
      <c r="D547" t="s">
        <v>342</v>
      </c>
      <c r="F547">
        <f>Main!CS551</f>
        <v>6.6543746339735892E-12</v>
      </c>
      <c r="G547">
        <f t="shared" si="8"/>
        <v>0</v>
      </c>
    </row>
    <row r="548" spans="1:7" x14ac:dyDescent="0.25">
      <c r="A548" t="s">
        <v>325</v>
      </c>
      <c r="B548" t="s">
        <v>223</v>
      </c>
      <c r="C548" t="s">
        <v>349</v>
      </c>
      <c r="D548" t="s">
        <v>343</v>
      </c>
      <c r="E548">
        <v>24</v>
      </c>
      <c r="F548">
        <f>Main!CS552</f>
        <v>3.9011853324025243E-2</v>
      </c>
      <c r="G548">
        <f t="shared" si="8"/>
        <v>3.8277511961722487E-2</v>
      </c>
    </row>
    <row r="549" spans="1:7" x14ac:dyDescent="0.25">
      <c r="A549" t="s">
        <v>325</v>
      </c>
      <c r="B549" t="s">
        <v>224</v>
      </c>
      <c r="C549" t="s">
        <v>349</v>
      </c>
      <c r="D549" t="s">
        <v>344</v>
      </c>
      <c r="F549">
        <f>Main!CS553</f>
        <v>1.3148484314952509E-12</v>
      </c>
      <c r="G549">
        <f t="shared" si="8"/>
        <v>0</v>
      </c>
    </row>
    <row r="550" spans="1:7" x14ac:dyDescent="0.25">
      <c r="A550" t="s">
        <v>325</v>
      </c>
      <c r="B550" t="s">
        <v>225</v>
      </c>
      <c r="C550" t="s">
        <v>349</v>
      </c>
      <c r="D550" t="s">
        <v>345</v>
      </c>
      <c r="F550">
        <f>Main!CS554</f>
        <v>1.1787544208285489E-12</v>
      </c>
      <c r="G550">
        <f t="shared" si="8"/>
        <v>0</v>
      </c>
    </row>
    <row r="551" spans="1:7" x14ac:dyDescent="0.25">
      <c r="A551" t="s">
        <v>325</v>
      </c>
      <c r="B551" t="s">
        <v>226</v>
      </c>
      <c r="C551" t="s">
        <v>349</v>
      </c>
      <c r="D551" t="s">
        <v>346</v>
      </c>
      <c r="F551">
        <f>Main!CS555</f>
        <v>2.3793073382412386E-13</v>
      </c>
      <c r="G551">
        <f t="shared" si="8"/>
        <v>0</v>
      </c>
    </row>
    <row r="552" spans="1:7" x14ac:dyDescent="0.25">
      <c r="A552" t="s">
        <v>325</v>
      </c>
      <c r="B552" t="s">
        <v>227</v>
      </c>
      <c r="C552" t="s">
        <v>349</v>
      </c>
      <c r="D552" t="s">
        <v>347</v>
      </c>
      <c r="F552">
        <f>Main!CS556</f>
        <v>1.8409894957880887E-12</v>
      </c>
      <c r="G552">
        <f t="shared" si="8"/>
        <v>0</v>
      </c>
    </row>
    <row r="553" spans="1:7" x14ac:dyDescent="0.25">
      <c r="A553" t="s">
        <v>325</v>
      </c>
      <c r="B553" t="s">
        <v>228</v>
      </c>
      <c r="C553" t="s">
        <v>349</v>
      </c>
      <c r="D553" t="s">
        <v>348</v>
      </c>
      <c r="F553">
        <f>Main!CS557</f>
        <v>9.0221878308802871E-13</v>
      </c>
      <c r="G553">
        <f t="shared" si="8"/>
        <v>0</v>
      </c>
    </row>
    <row r="554" spans="1:7" x14ac:dyDescent="0.25">
      <c r="A554" t="s">
        <v>325</v>
      </c>
      <c r="B554" t="s">
        <v>229</v>
      </c>
      <c r="C554" t="s">
        <v>349</v>
      </c>
      <c r="D554" t="s">
        <v>349</v>
      </c>
      <c r="F554">
        <f>Main!CS558</f>
        <v>2.6470220059403008E-30</v>
      </c>
      <c r="G554">
        <f t="shared" si="8"/>
        <v>0</v>
      </c>
    </row>
    <row r="555" spans="1:7" x14ac:dyDescent="0.25">
      <c r="A555" t="s">
        <v>325</v>
      </c>
      <c r="B555" t="s">
        <v>230</v>
      </c>
      <c r="C555" t="s">
        <v>349</v>
      </c>
      <c r="D555" t="s">
        <v>350</v>
      </c>
      <c r="F555">
        <f>Main!CS559</f>
        <v>1.0145051615418789E-21</v>
      </c>
      <c r="G555">
        <f t="shared" si="8"/>
        <v>0</v>
      </c>
    </row>
    <row r="556" spans="1:7" x14ac:dyDescent="0.25">
      <c r="A556" t="s">
        <v>325</v>
      </c>
      <c r="B556" t="s">
        <v>231</v>
      </c>
      <c r="C556" t="s">
        <v>349</v>
      </c>
      <c r="D556" t="s">
        <v>351</v>
      </c>
      <c r="F556">
        <f>Main!CS560</f>
        <v>3.6032901118593989E-12</v>
      </c>
      <c r="G556">
        <f t="shared" si="8"/>
        <v>0</v>
      </c>
    </row>
    <row r="557" spans="1:7" x14ac:dyDescent="0.25">
      <c r="A557" t="s">
        <v>325</v>
      </c>
      <c r="B557" t="s">
        <v>232</v>
      </c>
      <c r="C557" t="s">
        <v>349</v>
      </c>
      <c r="D557" t="s">
        <v>352</v>
      </c>
      <c r="F557">
        <f>Main!CS561</f>
        <v>3.9818318868790548E-12</v>
      </c>
      <c r="G557">
        <f t="shared" si="8"/>
        <v>0</v>
      </c>
    </row>
    <row r="558" spans="1:7" x14ac:dyDescent="0.25">
      <c r="A558" t="s">
        <v>325</v>
      </c>
      <c r="B558" t="s">
        <v>233</v>
      </c>
      <c r="C558" t="s">
        <v>349</v>
      </c>
      <c r="D558" t="s">
        <v>353</v>
      </c>
      <c r="F558">
        <f>Main!CS562</f>
        <v>1.4816639636228022E-12</v>
      </c>
      <c r="G558">
        <f t="shared" si="8"/>
        <v>0</v>
      </c>
    </row>
    <row r="559" spans="1:7" x14ac:dyDescent="0.25">
      <c r="A559" t="s">
        <v>325</v>
      </c>
      <c r="B559" t="s">
        <v>234</v>
      </c>
      <c r="C559" t="s">
        <v>349</v>
      </c>
      <c r="D559" t="s">
        <v>354</v>
      </c>
      <c r="F559">
        <f>Main!CS563</f>
        <v>1.9261379904972564E-12</v>
      </c>
      <c r="G559">
        <f t="shared" si="8"/>
        <v>0</v>
      </c>
    </row>
    <row r="560" spans="1:7" x14ac:dyDescent="0.25">
      <c r="A560" t="s">
        <v>325</v>
      </c>
      <c r="B560" t="s">
        <v>235</v>
      </c>
      <c r="C560" t="s">
        <v>350</v>
      </c>
      <c r="D560" t="s">
        <v>328</v>
      </c>
      <c r="F560">
        <f>Main!CS564</f>
        <v>5.364775880265021E-4</v>
      </c>
      <c r="G560">
        <f t="shared" si="8"/>
        <v>0</v>
      </c>
    </row>
    <row r="561" spans="1:7" x14ac:dyDescent="0.25">
      <c r="A561" t="s">
        <v>325</v>
      </c>
      <c r="B561" t="s">
        <v>236</v>
      </c>
      <c r="C561" t="s">
        <v>350</v>
      </c>
      <c r="D561" t="s">
        <v>338</v>
      </c>
      <c r="E561">
        <v>1</v>
      </c>
      <c r="F561">
        <f>Main!CS565</f>
        <v>1.7720066676693653E-3</v>
      </c>
      <c r="G561">
        <f t="shared" si="8"/>
        <v>1.594896331738437E-3</v>
      </c>
    </row>
    <row r="562" spans="1:7" x14ac:dyDescent="0.25">
      <c r="A562" t="s">
        <v>325</v>
      </c>
      <c r="B562" t="s">
        <v>237</v>
      </c>
      <c r="C562" t="s">
        <v>350</v>
      </c>
      <c r="D562" t="s">
        <v>339</v>
      </c>
      <c r="F562">
        <f>Main!CS566</f>
        <v>2.4183245037548307E-4</v>
      </c>
      <c r="G562">
        <f t="shared" si="8"/>
        <v>0</v>
      </c>
    </row>
    <row r="563" spans="1:7" x14ac:dyDescent="0.25">
      <c r="A563" t="s">
        <v>325</v>
      </c>
      <c r="B563" t="s">
        <v>238</v>
      </c>
      <c r="C563" t="s">
        <v>350</v>
      </c>
      <c r="D563" t="s">
        <v>340</v>
      </c>
      <c r="E563">
        <v>83</v>
      </c>
      <c r="F563">
        <f>Main!CS567</f>
        <v>0.12600182609587074</v>
      </c>
      <c r="G563">
        <f t="shared" si="8"/>
        <v>0.13237639553429026</v>
      </c>
    </row>
    <row r="564" spans="1:7" x14ac:dyDescent="0.25">
      <c r="A564" t="s">
        <v>325</v>
      </c>
      <c r="B564" t="s">
        <v>239</v>
      </c>
      <c r="C564" t="s">
        <v>350</v>
      </c>
      <c r="D564" t="s">
        <v>341</v>
      </c>
      <c r="E564">
        <v>1</v>
      </c>
      <c r="F564">
        <f>Main!CS568</f>
        <v>7.5712900276542693E-4</v>
      </c>
      <c r="G564">
        <f t="shared" si="8"/>
        <v>1.594896331738437E-3</v>
      </c>
    </row>
    <row r="565" spans="1:7" x14ac:dyDescent="0.25">
      <c r="A565" t="s">
        <v>325</v>
      </c>
      <c r="B565" t="s">
        <v>240</v>
      </c>
      <c r="C565" t="s">
        <v>350</v>
      </c>
      <c r="D565" t="s">
        <v>342</v>
      </c>
      <c r="F565">
        <f>Main!CS569</f>
        <v>2.0170196766489288E-3</v>
      </c>
      <c r="G565">
        <f t="shared" si="8"/>
        <v>0</v>
      </c>
    </row>
    <row r="566" spans="1:7" x14ac:dyDescent="0.25">
      <c r="A566" t="s">
        <v>325</v>
      </c>
      <c r="B566" t="s">
        <v>241</v>
      </c>
      <c r="C566" t="s">
        <v>350</v>
      </c>
      <c r="D566" t="s">
        <v>343</v>
      </c>
      <c r="F566">
        <f>Main!CS570</f>
        <v>3.5730270395742928E-4</v>
      </c>
      <c r="G566">
        <f t="shared" si="8"/>
        <v>0</v>
      </c>
    </row>
    <row r="567" spans="1:7" x14ac:dyDescent="0.25">
      <c r="A567" t="s">
        <v>325</v>
      </c>
      <c r="B567" t="s">
        <v>242</v>
      </c>
      <c r="C567" t="s">
        <v>350</v>
      </c>
      <c r="D567" t="s">
        <v>344</v>
      </c>
      <c r="E567">
        <v>50</v>
      </c>
      <c r="F567">
        <f>Main!CS571</f>
        <v>8.2229006334550436E-2</v>
      </c>
      <c r="G567">
        <f t="shared" si="8"/>
        <v>7.9744816586921854E-2</v>
      </c>
    </row>
    <row r="568" spans="1:7" x14ac:dyDescent="0.25">
      <c r="A568" t="s">
        <v>325</v>
      </c>
      <c r="B568" t="s">
        <v>243</v>
      </c>
      <c r="C568" t="s">
        <v>350</v>
      </c>
      <c r="D568" t="s">
        <v>345</v>
      </c>
      <c r="E568">
        <v>41</v>
      </c>
      <c r="F568">
        <f>Main!CS572</f>
        <v>7.3717854024409002E-2</v>
      </c>
      <c r="G568">
        <f t="shared" si="8"/>
        <v>6.5390749601275916E-2</v>
      </c>
    </row>
    <row r="569" spans="1:7" x14ac:dyDescent="0.25">
      <c r="A569" t="s">
        <v>325</v>
      </c>
      <c r="B569" t="s">
        <v>244</v>
      </c>
      <c r="C569" t="s">
        <v>350</v>
      </c>
      <c r="D569" t="s">
        <v>346</v>
      </c>
      <c r="E569">
        <v>1</v>
      </c>
      <c r="F569">
        <f>Main!CS573</f>
        <v>7.2119620279960389E-5</v>
      </c>
      <c r="G569">
        <f t="shared" si="8"/>
        <v>1.594896331738437E-3</v>
      </c>
    </row>
    <row r="570" spans="1:7" x14ac:dyDescent="0.25">
      <c r="A570" t="s">
        <v>325</v>
      </c>
      <c r="B570" t="s">
        <v>245</v>
      </c>
      <c r="C570" t="s">
        <v>350</v>
      </c>
      <c r="D570" t="s">
        <v>347</v>
      </c>
      <c r="F570">
        <f>Main!CS574</f>
        <v>5.5802569614136718E-4</v>
      </c>
      <c r="G570">
        <f t="shared" si="8"/>
        <v>0</v>
      </c>
    </row>
    <row r="571" spans="1:7" x14ac:dyDescent="0.25">
      <c r="A571" t="s">
        <v>325</v>
      </c>
      <c r="B571" t="s">
        <v>246</v>
      </c>
      <c r="C571" t="s">
        <v>350</v>
      </c>
      <c r="D571" t="s">
        <v>348</v>
      </c>
      <c r="F571">
        <f>Main!CS575</f>
        <v>2.734731869227712E-4</v>
      </c>
      <c r="G571">
        <f t="shared" si="8"/>
        <v>0</v>
      </c>
    </row>
    <row r="572" spans="1:7" x14ac:dyDescent="0.25">
      <c r="A572" t="s">
        <v>325</v>
      </c>
      <c r="B572" t="s">
        <v>247</v>
      </c>
      <c r="C572" t="s">
        <v>350</v>
      </c>
      <c r="D572" t="s">
        <v>349</v>
      </c>
      <c r="F572">
        <f>Main!CS576</f>
        <v>7.8677802895271131E-13</v>
      </c>
      <c r="G572">
        <f t="shared" si="8"/>
        <v>0</v>
      </c>
    </row>
    <row r="573" spans="1:7" x14ac:dyDescent="0.25">
      <c r="A573" t="s">
        <v>325</v>
      </c>
      <c r="B573" t="s">
        <v>248</v>
      </c>
      <c r="C573" t="s">
        <v>350</v>
      </c>
      <c r="D573" t="s">
        <v>350</v>
      </c>
      <c r="F573">
        <f>Main!CS577</f>
        <v>3.1359228089722952E-22</v>
      </c>
      <c r="G573">
        <f t="shared" si="8"/>
        <v>0</v>
      </c>
    </row>
    <row r="574" spans="1:7" x14ac:dyDescent="0.25">
      <c r="A574" t="s">
        <v>325</v>
      </c>
      <c r="B574" t="s">
        <v>249</v>
      </c>
      <c r="C574" t="s">
        <v>350</v>
      </c>
      <c r="D574" t="s">
        <v>351</v>
      </c>
      <c r="E574">
        <v>5</v>
      </c>
      <c r="F574">
        <f>Main!CS578</f>
        <v>1.0921998619057296E-3</v>
      </c>
      <c r="G574">
        <f t="shared" si="8"/>
        <v>7.9744816586921844E-3</v>
      </c>
    </row>
    <row r="575" spans="1:7" x14ac:dyDescent="0.25">
      <c r="A575" t="s">
        <v>325</v>
      </c>
      <c r="B575" t="s">
        <v>250</v>
      </c>
      <c r="C575" t="s">
        <v>350</v>
      </c>
      <c r="D575" t="s">
        <v>352</v>
      </c>
      <c r="F575">
        <f>Main!CS579</f>
        <v>1.206940352281808E-3</v>
      </c>
      <c r="G575">
        <f t="shared" si="8"/>
        <v>0</v>
      </c>
    </row>
    <row r="576" spans="1:7" x14ac:dyDescent="0.25">
      <c r="A576" t="s">
        <v>325</v>
      </c>
      <c r="B576" t="s">
        <v>251</v>
      </c>
      <c r="C576" t="s">
        <v>350</v>
      </c>
      <c r="D576" t="s">
        <v>353</v>
      </c>
      <c r="E576">
        <v>1</v>
      </c>
      <c r="F576">
        <f>Main!CS580</f>
        <v>4.4910987631369056E-4</v>
      </c>
      <c r="G576">
        <f t="shared" si="8"/>
        <v>1.594896331738437E-3</v>
      </c>
    </row>
    <row r="577" spans="1:7" x14ac:dyDescent="0.25">
      <c r="A577" t="s">
        <v>325</v>
      </c>
      <c r="B577" t="s">
        <v>252</v>
      </c>
      <c r="C577" t="s">
        <v>350</v>
      </c>
      <c r="D577" t="s">
        <v>354</v>
      </c>
      <c r="F577">
        <f>Main!CS581</f>
        <v>5.8383521224354045E-4</v>
      </c>
      <c r="G577">
        <f t="shared" si="8"/>
        <v>0</v>
      </c>
    </row>
    <row r="578" spans="1:7" x14ac:dyDescent="0.25">
      <c r="A578" t="s">
        <v>325</v>
      </c>
      <c r="B578" t="s">
        <v>253</v>
      </c>
      <c r="C578" t="s">
        <v>351</v>
      </c>
      <c r="D578" t="s">
        <v>328</v>
      </c>
      <c r="F578">
        <f>Main!CS582</f>
        <v>2.5077882336257414E-4</v>
      </c>
      <c r="G578">
        <f t="shared" si="8"/>
        <v>0</v>
      </c>
    </row>
    <row r="579" spans="1:7" x14ac:dyDescent="0.25">
      <c r="A579" t="s">
        <v>325</v>
      </c>
      <c r="B579" t="s">
        <v>254</v>
      </c>
      <c r="C579" t="s">
        <v>351</v>
      </c>
      <c r="D579" t="s">
        <v>338</v>
      </c>
      <c r="F579">
        <f>Main!CS583</f>
        <v>8.2833236099101831E-4</v>
      </c>
      <c r="G579">
        <f t="shared" si="8"/>
        <v>0</v>
      </c>
    </row>
    <row r="580" spans="1:7" x14ac:dyDescent="0.25">
      <c r="A580" t="s">
        <v>325</v>
      </c>
      <c r="B580" t="s">
        <v>255</v>
      </c>
      <c r="C580" t="s">
        <v>351</v>
      </c>
      <c r="D580" t="s">
        <v>339</v>
      </c>
      <c r="F580">
        <f>Main!CS584</f>
        <v>1.1304564945414979E-4</v>
      </c>
      <c r="G580">
        <f t="shared" si="8"/>
        <v>0</v>
      </c>
    </row>
    <row r="581" spans="1:7" x14ac:dyDescent="0.25">
      <c r="A581" t="s">
        <v>325</v>
      </c>
      <c r="B581" t="s">
        <v>256</v>
      </c>
      <c r="C581" t="s">
        <v>351</v>
      </c>
      <c r="D581" t="s">
        <v>340</v>
      </c>
      <c r="F581">
        <f>Main!CS585</f>
        <v>2.8547603347922905E-4</v>
      </c>
      <c r="G581">
        <f t="shared" si="8"/>
        <v>0</v>
      </c>
    </row>
    <row r="582" spans="1:7" x14ac:dyDescent="0.25">
      <c r="A582" t="s">
        <v>325</v>
      </c>
      <c r="B582" t="s">
        <v>257</v>
      </c>
      <c r="C582" t="s">
        <v>351</v>
      </c>
      <c r="D582" t="s">
        <v>341</v>
      </c>
      <c r="E582">
        <v>1</v>
      </c>
      <c r="F582">
        <f>Main!CS586</f>
        <v>3.5392330394576175E-4</v>
      </c>
      <c r="G582">
        <f t="shared" si="8"/>
        <v>1.594896331738437E-3</v>
      </c>
    </row>
    <row r="583" spans="1:7" x14ac:dyDescent="0.25">
      <c r="A583" t="s">
        <v>325</v>
      </c>
      <c r="B583" t="s">
        <v>258</v>
      </c>
      <c r="C583" t="s">
        <v>351</v>
      </c>
      <c r="D583" t="s">
        <v>342</v>
      </c>
      <c r="F583">
        <f>Main!CS587</f>
        <v>9.4286477664410836E-4</v>
      </c>
      <c r="G583">
        <f t="shared" ref="G583:G646" si="9">E583/I$2</f>
        <v>0</v>
      </c>
    </row>
    <row r="584" spans="1:7" x14ac:dyDescent="0.25">
      <c r="A584" t="s">
        <v>325</v>
      </c>
      <c r="B584" t="s">
        <v>259</v>
      </c>
      <c r="C584" t="s">
        <v>351</v>
      </c>
      <c r="D584" t="s">
        <v>343</v>
      </c>
      <c r="F584">
        <f>Main!CS588</f>
        <v>1.6702273064626849E-4</v>
      </c>
      <c r="G584">
        <f t="shared" si="9"/>
        <v>0</v>
      </c>
    </row>
    <row r="585" spans="1:7" x14ac:dyDescent="0.25">
      <c r="A585" t="s">
        <v>325</v>
      </c>
      <c r="B585" t="s">
        <v>260</v>
      </c>
      <c r="C585" t="s">
        <v>351</v>
      </c>
      <c r="D585" t="s">
        <v>344</v>
      </c>
      <c r="F585">
        <f>Main!CS589</f>
        <v>1.8630214571227675E-4</v>
      </c>
      <c r="G585">
        <f t="shared" si="9"/>
        <v>0</v>
      </c>
    </row>
    <row r="586" spans="1:7" x14ac:dyDescent="0.25">
      <c r="A586" t="s">
        <v>325</v>
      </c>
      <c r="B586" t="s">
        <v>261</v>
      </c>
      <c r="C586" t="s">
        <v>351</v>
      </c>
      <c r="D586" t="s">
        <v>345</v>
      </c>
      <c r="F586">
        <f>Main!CS590</f>
        <v>1.6701885373849183E-4</v>
      </c>
      <c r="G586">
        <f t="shared" si="9"/>
        <v>0</v>
      </c>
    </row>
    <row r="587" spans="1:7" x14ac:dyDescent="0.25">
      <c r="A587" t="s">
        <v>325</v>
      </c>
      <c r="B587" t="s">
        <v>262</v>
      </c>
      <c r="C587" t="s">
        <v>351</v>
      </c>
      <c r="D587" t="s">
        <v>346</v>
      </c>
      <c r="F587">
        <f>Main!CS591</f>
        <v>3.3712635753705795E-5</v>
      </c>
      <c r="G587">
        <f t="shared" si="9"/>
        <v>0</v>
      </c>
    </row>
    <row r="588" spans="1:7" x14ac:dyDescent="0.25">
      <c r="A588" t="s">
        <v>325</v>
      </c>
      <c r="B588" t="s">
        <v>263</v>
      </c>
      <c r="C588" t="s">
        <v>351</v>
      </c>
      <c r="D588" t="s">
        <v>347</v>
      </c>
      <c r="E588">
        <v>1</v>
      </c>
      <c r="F588">
        <f>Main!CS592</f>
        <v>2.6085158188845017E-4</v>
      </c>
      <c r="G588">
        <f t="shared" si="9"/>
        <v>1.594896331738437E-3</v>
      </c>
    </row>
    <row r="589" spans="1:7" x14ac:dyDescent="0.25">
      <c r="A589" t="s">
        <v>325</v>
      </c>
      <c r="B589" t="s">
        <v>264</v>
      </c>
      <c r="C589" t="s">
        <v>351</v>
      </c>
      <c r="D589" t="s">
        <v>348</v>
      </c>
      <c r="F589">
        <f>Main!CS593</f>
        <v>1.2783625181806836E-4</v>
      </c>
      <c r="G589">
        <f t="shared" si="9"/>
        <v>0</v>
      </c>
    </row>
    <row r="590" spans="1:7" x14ac:dyDescent="0.25">
      <c r="A590" t="s">
        <v>325</v>
      </c>
      <c r="B590" t="s">
        <v>265</v>
      </c>
      <c r="C590" t="s">
        <v>351</v>
      </c>
      <c r="D590" t="s">
        <v>349</v>
      </c>
      <c r="F590">
        <f>Main!CS594</f>
        <v>3.6778287248513882E-13</v>
      </c>
      <c r="G590">
        <f t="shared" si="9"/>
        <v>0</v>
      </c>
    </row>
    <row r="591" spans="1:7" x14ac:dyDescent="0.25">
      <c r="A591" t="s">
        <v>325</v>
      </c>
      <c r="B591" t="s">
        <v>266</v>
      </c>
      <c r="C591" t="s">
        <v>351</v>
      </c>
      <c r="D591" t="s">
        <v>350</v>
      </c>
      <c r="F591">
        <f>Main!CS595</f>
        <v>1.4374621736171952E-13</v>
      </c>
      <c r="G591">
        <f t="shared" si="9"/>
        <v>0</v>
      </c>
    </row>
    <row r="592" spans="1:7" x14ac:dyDescent="0.25">
      <c r="A592" t="s">
        <v>325</v>
      </c>
      <c r="B592" t="s">
        <v>267</v>
      </c>
      <c r="C592" t="s">
        <v>351</v>
      </c>
      <c r="D592" t="s">
        <v>351</v>
      </c>
      <c r="F592">
        <f>Main!CS596</f>
        <v>5.2077740309077222E-13</v>
      </c>
      <c r="G592">
        <f t="shared" si="9"/>
        <v>0</v>
      </c>
    </row>
    <row r="593" spans="1:7" x14ac:dyDescent="0.25">
      <c r="A593" t="s">
        <v>325</v>
      </c>
      <c r="B593" t="s">
        <v>268</v>
      </c>
      <c r="C593" t="s">
        <v>351</v>
      </c>
      <c r="D593" t="s">
        <v>352</v>
      </c>
      <c r="F593">
        <f>Main!CS597</f>
        <v>5.6432281181041882E-4</v>
      </c>
      <c r="G593">
        <f t="shared" si="9"/>
        <v>0</v>
      </c>
    </row>
    <row r="594" spans="1:7" x14ac:dyDescent="0.25">
      <c r="A594" t="s">
        <v>325</v>
      </c>
      <c r="B594" t="s">
        <v>269</v>
      </c>
      <c r="C594" t="s">
        <v>351</v>
      </c>
      <c r="D594" t="s">
        <v>353</v>
      </c>
      <c r="F594">
        <f>Main!CS598</f>
        <v>2.0993839976945079E-4</v>
      </c>
      <c r="G594">
        <f t="shared" si="9"/>
        <v>0</v>
      </c>
    </row>
    <row r="595" spans="1:7" x14ac:dyDescent="0.25">
      <c r="A595" t="s">
        <v>325</v>
      </c>
      <c r="B595" t="s">
        <v>270</v>
      </c>
      <c r="C595" t="s">
        <v>351</v>
      </c>
      <c r="D595" t="s">
        <v>354</v>
      </c>
      <c r="E595">
        <v>1</v>
      </c>
      <c r="F595">
        <f>Main!CS599</f>
        <v>2.7291635444208148E-4</v>
      </c>
      <c r="G595">
        <f t="shared" si="9"/>
        <v>1.594896331738437E-3</v>
      </c>
    </row>
    <row r="596" spans="1:7" x14ac:dyDescent="0.25">
      <c r="A596" t="s">
        <v>325</v>
      </c>
      <c r="B596" t="s">
        <v>271</v>
      </c>
      <c r="C596" t="s">
        <v>352</v>
      </c>
      <c r="D596" t="s">
        <v>328</v>
      </c>
      <c r="F596">
        <f>Main!CS600</f>
        <v>2.0377434030681794E-3</v>
      </c>
      <c r="G596">
        <f t="shared" si="9"/>
        <v>0</v>
      </c>
    </row>
    <row r="597" spans="1:7" x14ac:dyDescent="0.25">
      <c r="A597" t="s">
        <v>325</v>
      </c>
      <c r="B597" t="s">
        <v>272</v>
      </c>
      <c r="C597" t="s">
        <v>352</v>
      </c>
      <c r="D597" t="s">
        <v>338</v>
      </c>
      <c r="E597">
        <v>5</v>
      </c>
      <c r="F597">
        <f>Main!CS601</f>
        <v>6.7307469646946264E-3</v>
      </c>
      <c r="G597">
        <f t="shared" si="9"/>
        <v>7.9744816586921844E-3</v>
      </c>
    </row>
    <row r="598" spans="1:7" x14ac:dyDescent="0.25">
      <c r="A598" t="s">
        <v>325</v>
      </c>
      <c r="B598" t="s">
        <v>273</v>
      </c>
      <c r="C598" t="s">
        <v>352</v>
      </c>
      <c r="D598" t="s">
        <v>339</v>
      </c>
      <c r="E598">
        <v>2</v>
      </c>
      <c r="F598">
        <f>Main!CS602</f>
        <v>9.1857048905481852E-4</v>
      </c>
      <c r="G598">
        <f t="shared" si="9"/>
        <v>3.189792663476874E-3</v>
      </c>
    </row>
    <row r="599" spans="1:7" x14ac:dyDescent="0.25">
      <c r="A599" t="s">
        <v>325</v>
      </c>
      <c r="B599" t="s">
        <v>274</v>
      </c>
      <c r="C599" t="s">
        <v>352</v>
      </c>
      <c r="D599" t="s">
        <v>340</v>
      </c>
      <c r="F599">
        <f>Main!CS603</f>
        <v>2.3196811283994001E-3</v>
      </c>
      <c r="G599">
        <f t="shared" si="9"/>
        <v>0</v>
      </c>
    </row>
    <row r="600" spans="1:7" x14ac:dyDescent="0.25">
      <c r="A600" t="s">
        <v>325</v>
      </c>
      <c r="B600" t="s">
        <v>275</v>
      </c>
      <c r="C600" t="s">
        <v>352</v>
      </c>
      <c r="D600" t="s">
        <v>341</v>
      </c>
      <c r="E600">
        <v>2</v>
      </c>
      <c r="F600">
        <f>Main!CS604</f>
        <v>2.8758603622797011E-3</v>
      </c>
      <c r="G600">
        <f t="shared" si="9"/>
        <v>3.189792663476874E-3</v>
      </c>
    </row>
    <row r="601" spans="1:7" x14ac:dyDescent="0.25">
      <c r="A601" t="s">
        <v>325</v>
      </c>
      <c r="B601" t="s">
        <v>276</v>
      </c>
      <c r="C601" t="s">
        <v>352</v>
      </c>
      <c r="D601" t="s">
        <v>342</v>
      </c>
      <c r="E601">
        <v>1</v>
      </c>
      <c r="F601">
        <f>Main!CS605</f>
        <v>7.6613984100805006E-3</v>
      </c>
      <c r="G601">
        <f t="shared" si="9"/>
        <v>1.594896331738437E-3</v>
      </c>
    </row>
    <row r="602" spans="1:7" x14ac:dyDescent="0.25">
      <c r="A602" t="s">
        <v>325</v>
      </c>
      <c r="B602" t="s">
        <v>277</v>
      </c>
      <c r="C602" t="s">
        <v>352</v>
      </c>
      <c r="D602" t="s">
        <v>343</v>
      </c>
      <c r="E602">
        <v>1</v>
      </c>
      <c r="F602">
        <f>Main!CS606</f>
        <v>1.3571698876854216E-3</v>
      </c>
      <c r="G602">
        <f t="shared" si="9"/>
        <v>1.594896331738437E-3</v>
      </c>
    </row>
    <row r="603" spans="1:7" x14ac:dyDescent="0.25">
      <c r="A603" t="s">
        <v>325</v>
      </c>
      <c r="B603" t="s">
        <v>278</v>
      </c>
      <c r="C603" t="s">
        <v>352</v>
      </c>
      <c r="D603" t="s">
        <v>344</v>
      </c>
      <c r="E603">
        <v>3</v>
      </c>
      <c r="F603">
        <f>Main!CS607</f>
        <v>1.5138278556071046E-3</v>
      </c>
      <c r="G603">
        <f t="shared" si="9"/>
        <v>4.7846889952153108E-3</v>
      </c>
    </row>
    <row r="604" spans="1:7" x14ac:dyDescent="0.25">
      <c r="A604" t="s">
        <v>325</v>
      </c>
      <c r="B604" t="s">
        <v>279</v>
      </c>
      <c r="C604" t="s">
        <v>352</v>
      </c>
      <c r="D604" t="s">
        <v>345</v>
      </c>
      <c r="E604">
        <v>4</v>
      </c>
      <c r="F604">
        <f>Main!CS608</f>
        <v>1.3571383852517614E-3</v>
      </c>
      <c r="G604">
        <f t="shared" si="9"/>
        <v>6.379585326953748E-3</v>
      </c>
    </row>
    <row r="605" spans="1:7" x14ac:dyDescent="0.25">
      <c r="A605" t="s">
        <v>325</v>
      </c>
      <c r="B605" t="s">
        <v>280</v>
      </c>
      <c r="C605" t="s">
        <v>352</v>
      </c>
      <c r="D605" t="s">
        <v>346</v>
      </c>
      <c r="F605">
        <f>Main!CS609</f>
        <v>2.7393740901252977E-4</v>
      </c>
      <c r="G605">
        <f t="shared" si="9"/>
        <v>0</v>
      </c>
    </row>
    <row r="606" spans="1:7" x14ac:dyDescent="0.25">
      <c r="A606" t="s">
        <v>325</v>
      </c>
      <c r="B606" t="s">
        <v>281</v>
      </c>
      <c r="C606" t="s">
        <v>352</v>
      </c>
      <c r="D606" t="s">
        <v>347</v>
      </c>
      <c r="E606">
        <v>4</v>
      </c>
      <c r="F606">
        <f>Main!CS610</f>
        <v>2.1195912120720783E-3</v>
      </c>
      <c r="G606">
        <f t="shared" si="9"/>
        <v>6.379585326953748E-3</v>
      </c>
    </row>
    <row r="607" spans="1:7" x14ac:dyDescent="0.25">
      <c r="A607" t="s">
        <v>325</v>
      </c>
      <c r="B607" t="s">
        <v>282</v>
      </c>
      <c r="C607" t="s">
        <v>352</v>
      </c>
      <c r="D607" t="s">
        <v>348</v>
      </c>
      <c r="E607">
        <v>1</v>
      </c>
      <c r="F607">
        <f>Main!CS611</f>
        <v>1.0387538920645057E-3</v>
      </c>
      <c r="G607">
        <f t="shared" si="9"/>
        <v>1.594896331738437E-3</v>
      </c>
    </row>
    <row r="608" spans="1:7" x14ac:dyDescent="0.25">
      <c r="A608" t="s">
        <v>325</v>
      </c>
      <c r="B608" t="s">
        <v>283</v>
      </c>
      <c r="C608" t="s">
        <v>352</v>
      </c>
      <c r="D608" t="s">
        <v>349</v>
      </c>
      <c r="F608">
        <f>Main!CS612</f>
        <v>2.9884785011711776E-12</v>
      </c>
      <c r="G608">
        <f t="shared" si="9"/>
        <v>0</v>
      </c>
    </row>
    <row r="609" spans="1:7" x14ac:dyDescent="0.25">
      <c r="A609" t="s">
        <v>325</v>
      </c>
      <c r="B609" t="s">
        <v>284</v>
      </c>
      <c r="C609" t="s">
        <v>352</v>
      </c>
      <c r="D609" t="s">
        <v>350</v>
      </c>
      <c r="F609">
        <f>Main!CS613</f>
        <v>1.1680328594625753E-12</v>
      </c>
      <c r="G609">
        <f t="shared" si="9"/>
        <v>0</v>
      </c>
    </row>
    <row r="610" spans="1:7" x14ac:dyDescent="0.25">
      <c r="A610" t="s">
        <v>325</v>
      </c>
      <c r="B610" t="s">
        <v>285</v>
      </c>
      <c r="C610" t="s">
        <v>352</v>
      </c>
      <c r="D610" t="s">
        <v>351</v>
      </c>
      <c r="F610">
        <f>Main!CS614</f>
        <v>4.1495648049964581E-3</v>
      </c>
      <c r="G610">
        <f t="shared" si="9"/>
        <v>0</v>
      </c>
    </row>
    <row r="611" spans="1:7" x14ac:dyDescent="0.25">
      <c r="A611" t="s">
        <v>325</v>
      </c>
      <c r="B611" t="s">
        <v>286</v>
      </c>
      <c r="C611" t="s">
        <v>352</v>
      </c>
      <c r="D611" t="s">
        <v>352</v>
      </c>
      <c r="F611">
        <f>Main!CS615</f>
        <v>4.6762148564867757E-12</v>
      </c>
      <c r="G611">
        <f t="shared" si="9"/>
        <v>0</v>
      </c>
    </row>
    <row r="612" spans="1:7" x14ac:dyDescent="0.25">
      <c r="A612" t="s">
        <v>325</v>
      </c>
      <c r="B612" t="s">
        <v>287</v>
      </c>
      <c r="C612" t="s">
        <v>352</v>
      </c>
      <c r="D612" t="s">
        <v>353</v>
      </c>
      <c r="E612">
        <v>1</v>
      </c>
      <c r="F612">
        <f>Main!CS616</f>
        <v>1.7058880149635987E-3</v>
      </c>
      <c r="G612">
        <f t="shared" si="9"/>
        <v>1.594896331738437E-3</v>
      </c>
    </row>
    <row r="613" spans="1:7" x14ac:dyDescent="0.25">
      <c r="A613" t="s">
        <v>325</v>
      </c>
      <c r="B613" t="s">
        <v>288</v>
      </c>
      <c r="C613" t="s">
        <v>352</v>
      </c>
      <c r="D613" t="s">
        <v>354</v>
      </c>
      <c r="F613">
        <f>Main!CS617</f>
        <v>2.2176254493774181E-3</v>
      </c>
      <c r="G613">
        <f t="shared" si="9"/>
        <v>0</v>
      </c>
    </row>
    <row r="614" spans="1:7" x14ac:dyDescent="0.25">
      <c r="A614" t="s">
        <v>325</v>
      </c>
      <c r="B614" t="s">
        <v>289</v>
      </c>
      <c r="C614" t="s">
        <v>353</v>
      </c>
      <c r="D614" t="s">
        <v>328</v>
      </c>
      <c r="F614">
        <f>Main!CS618</f>
        <v>4.8897149012463665E-13</v>
      </c>
      <c r="G614">
        <f t="shared" si="9"/>
        <v>0</v>
      </c>
    </row>
    <row r="615" spans="1:7" x14ac:dyDescent="0.25">
      <c r="A615" t="s">
        <v>325</v>
      </c>
      <c r="B615" t="s">
        <v>290</v>
      </c>
      <c r="C615" t="s">
        <v>353</v>
      </c>
      <c r="D615" t="s">
        <v>338</v>
      </c>
      <c r="F615">
        <f>Main!CS619</f>
        <v>1.6150921494939969E-12</v>
      </c>
      <c r="G615">
        <f t="shared" si="9"/>
        <v>0</v>
      </c>
    </row>
    <row r="616" spans="1:7" x14ac:dyDescent="0.25">
      <c r="A616" t="s">
        <v>325</v>
      </c>
      <c r="B616" t="s">
        <v>291</v>
      </c>
      <c r="C616" t="s">
        <v>353</v>
      </c>
      <c r="D616" t="s">
        <v>339</v>
      </c>
      <c r="F616">
        <f>Main!CS620</f>
        <v>2.2041773274366618E-13</v>
      </c>
      <c r="G616">
        <f t="shared" si="9"/>
        <v>0</v>
      </c>
    </row>
    <row r="617" spans="1:7" x14ac:dyDescent="0.25">
      <c r="A617" t="s">
        <v>325</v>
      </c>
      <c r="B617" t="s">
        <v>292</v>
      </c>
      <c r="C617" t="s">
        <v>353</v>
      </c>
      <c r="D617" t="s">
        <v>340</v>
      </c>
      <c r="F617">
        <f>Main!CS621</f>
        <v>5.5662451722804118E-13</v>
      </c>
      <c r="G617">
        <f t="shared" si="9"/>
        <v>0</v>
      </c>
    </row>
    <row r="618" spans="1:7" x14ac:dyDescent="0.25">
      <c r="A618" t="s">
        <v>325</v>
      </c>
      <c r="B618" t="s">
        <v>293</v>
      </c>
      <c r="C618" t="s">
        <v>353</v>
      </c>
      <c r="D618" t="s">
        <v>341</v>
      </c>
      <c r="F618">
        <f>Main!CS622</f>
        <v>6.9008380771444502E-13</v>
      </c>
      <c r="G618">
        <f t="shared" si="9"/>
        <v>0</v>
      </c>
    </row>
    <row r="619" spans="1:7" x14ac:dyDescent="0.25">
      <c r="A619" t="s">
        <v>325</v>
      </c>
      <c r="B619" t="s">
        <v>294</v>
      </c>
      <c r="C619" t="s">
        <v>353</v>
      </c>
      <c r="D619" t="s">
        <v>342</v>
      </c>
      <c r="F619">
        <f>Main!CS623</f>
        <v>1.8384087964043999E-12</v>
      </c>
      <c r="G619">
        <f t="shared" si="9"/>
        <v>0</v>
      </c>
    </row>
    <row r="620" spans="1:7" x14ac:dyDescent="0.25">
      <c r="A620" t="s">
        <v>325</v>
      </c>
      <c r="B620" t="s">
        <v>295</v>
      </c>
      <c r="C620" t="s">
        <v>353</v>
      </c>
      <c r="D620" t="s">
        <v>343</v>
      </c>
      <c r="F620">
        <f>Main!CS624</f>
        <v>3.2566287852269954E-13</v>
      </c>
      <c r="G620">
        <f t="shared" si="9"/>
        <v>0</v>
      </c>
    </row>
    <row r="621" spans="1:7" x14ac:dyDescent="0.25">
      <c r="A621" t="s">
        <v>325</v>
      </c>
      <c r="B621" t="s">
        <v>296</v>
      </c>
      <c r="C621" t="s">
        <v>353</v>
      </c>
      <c r="D621" t="s">
        <v>344</v>
      </c>
      <c r="F621">
        <f>Main!CS625</f>
        <v>3.6325410806574539E-13</v>
      </c>
      <c r="G621">
        <f t="shared" si="9"/>
        <v>0</v>
      </c>
    </row>
    <row r="622" spans="1:7" x14ac:dyDescent="0.25">
      <c r="A622" t="s">
        <v>325</v>
      </c>
      <c r="B622" t="s">
        <v>297</v>
      </c>
      <c r="C622" t="s">
        <v>353</v>
      </c>
      <c r="D622" t="s">
        <v>345</v>
      </c>
      <c r="F622">
        <f>Main!CS626</f>
        <v>3.2565531928246094E-13</v>
      </c>
      <c r="G622">
        <f t="shared" si="9"/>
        <v>0</v>
      </c>
    </row>
    <row r="623" spans="1:7" x14ac:dyDescent="0.25">
      <c r="A623" t="s">
        <v>325</v>
      </c>
      <c r="B623" t="s">
        <v>298</v>
      </c>
      <c r="C623" t="s">
        <v>353</v>
      </c>
      <c r="D623" t="s">
        <v>346</v>
      </c>
      <c r="F623">
        <f>Main!CS627</f>
        <v>6.5733292466586905E-14</v>
      </c>
      <c r="G623">
        <f t="shared" si="9"/>
        <v>0</v>
      </c>
    </row>
    <row r="624" spans="1:7" x14ac:dyDescent="0.25">
      <c r="A624" t="s">
        <v>325</v>
      </c>
      <c r="B624" t="s">
        <v>299</v>
      </c>
      <c r="C624" t="s">
        <v>353</v>
      </c>
      <c r="D624" t="s">
        <v>347</v>
      </c>
      <c r="F624">
        <f>Main!CS628</f>
        <v>5.0861147279949745E-13</v>
      </c>
      <c r="G624">
        <f t="shared" si="9"/>
        <v>0</v>
      </c>
    </row>
    <row r="625" spans="1:7" x14ac:dyDescent="0.25">
      <c r="A625" t="s">
        <v>325</v>
      </c>
      <c r="B625" t="s">
        <v>300</v>
      </c>
      <c r="C625" t="s">
        <v>353</v>
      </c>
      <c r="D625" t="s">
        <v>348</v>
      </c>
      <c r="F625">
        <f>Main!CS629</f>
        <v>2.492566226497323E-13</v>
      </c>
      <c r="G625">
        <f t="shared" si="9"/>
        <v>0</v>
      </c>
    </row>
    <row r="626" spans="1:7" x14ac:dyDescent="0.25">
      <c r="A626" t="s">
        <v>325</v>
      </c>
      <c r="B626" t="s">
        <v>301</v>
      </c>
      <c r="C626" t="s">
        <v>353</v>
      </c>
      <c r="D626" t="s">
        <v>349</v>
      </c>
      <c r="F626">
        <f>Main!CS630</f>
        <v>7.1710735695323439E-22</v>
      </c>
      <c r="G626">
        <f t="shared" si="9"/>
        <v>0</v>
      </c>
    </row>
    <row r="627" spans="1:7" x14ac:dyDescent="0.25">
      <c r="A627" t="s">
        <v>325</v>
      </c>
      <c r="B627" t="s">
        <v>302</v>
      </c>
      <c r="C627" t="s">
        <v>353</v>
      </c>
      <c r="D627" t="s">
        <v>350</v>
      </c>
      <c r="F627">
        <f>Main!CS631</f>
        <v>2.8027806000795502E-22</v>
      </c>
      <c r="G627">
        <f t="shared" si="9"/>
        <v>0</v>
      </c>
    </row>
    <row r="628" spans="1:7" x14ac:dyDescent="0.25">
      <c r="A628" t="s">
        <v>325</v>
      </c>
      <c r="B628" t="s">
        <v>303</v>
      </c>
      <c r="C628" t="s">
        <v>353</v>
      </c>
      <c r="D628" t="s">
        <v>351</v>
      </c>
      <c r="F628">
        <f>Main!CS632</f>
        <v>9.9571853993629276E-13</v>
      </c>
      <c r="G628">
        <f t="shared" si="9"/>
        <v>0</v>
      </c>
    </row>
    <row r="629" spans="1:7" x14ac:dyDescent="0.25">
      <c r="A629" t="s">
        <v>325</v>
      </c>
      <c r="B629" t="s">
        <v>304</v>
      </c>
      <c r="C629" t="s">
        <v>353</v>
      </c>
      <c r="D629" t="s">
        <v>352</v>
      </c>
      <c r="F629">
        <f>Main!CS633</f>
        <v>1.100323235041727E-12</v>
      </c>
      <c r="G629">
        <f t="shared" si="9"/>
        <v>0</v>
      </c>
    </row>
    <row r="630" spans="1:7" x14ac:dyDescent="0.25">
      <c r="A630" t="s">
        <v>325</v>
      </c>
      <c r="B630" t="s">
        <v>305</v>
      </c>
      <c r="C630" t="s">
        <v>353</v>
      </c>
      <c r="D630" t="s">
        <v>353</v>
      </c>
      <c r="F630">
        <f>Main!CS634</f>
        <v>4.1753731834705092E-22</v>
      </c>
      <c r="G630">
        <f t="shared" si="9"/>
        <v>0</v>
      </c>
    </row>
    <row r="631" spans="1:7" x14ac:dyDescent="0.25">
      <c r="A631" t="s">
        <v>325</v>
      </c>
      <c r="B631" t="s">
        <v>306</v>
      </c>
      <c r="C631" t="s">
        <v>353</v>
      </c>
      <c r="D631" t="s">
        <v>354</v>
      </c>
      <c r="F631">
        <f>Main!CS635</f>
        <v>5.3226114136673488E-13</v>
      </c>
      <c r="G631">
        <f t="shared" si="9"/>
        <v>0</v>
      </c>
    </row>
    <row r="632" spans="1:7" x14ac:dyDescent="0.25">
      <c r="A632" t="s">
        <v>325</v>
      </c>
      <c r="B632" t="s">
        <v>307</v>
      </c>
      <c r="C632" t="s">
        <v>354</v>
      </c>
      <c r="D632" t="s">
        <v>328</v>
      </c>
      <c r="F632">
        <f>Main!CS636</f>
        <v>7.4197040313729648E-13</v>
      </c>
      <c r="G632">
        <f t="shared" si="9"/>
        <v>0</v>
      </c>
    </row>
    <row r="633" spans="1:7" x14ac:dyDescent="0.25">
      <c r="A633" t="s">
        <v>325</v>
      </c>
      <c r="B633" t="s">
        <v>308</v>
      </c>
      <c r="C633" t="s">
        <v>354</v>
      </c>
      <c r="D633" t="s">
        <v>338</v>
      </c>
      <c r="F633">
        <f>Main!CS637</f>
        <v>2.4507575543074903E-12</v>
      </c>
      <c r="G633">
        <f t="shared" si="9"/>
        <v>0</v>
      </c>
    </row>
    <row r="634" spans="1:7" x14ac:dyDescent="0.25">
      <c r="A634" t="s">
        <v>325</v>
      </c>
      <c r="B634" t="s">
        <v>309</v>
      </c>
      <c r="C634" t="s">
        <v>354</v>
      </c>
      <c r="D634" t="s">
        <v>339</v>
      </c>
      <c r="F634">
        <f>Main!CS638</f>
        <v>3.3446415041650058E-13</v>
      </c>
      <c r="G634">
        <f t="shared" si="9"/>
        <v>0</v>
      </c>
    </row>
    <row r="635" spans="1:7" x14ac:dyDescent="0.25">
      <c r="A635" t="s">
        <v>325</v>
      </c>
      <c r="B635" t="s">
        <v>310</v>
      </c>
      <c r="C635" t="s">
        <v>354</v>
      </c>
      <c r="D635" t="s">
        <v>340</v>
      </c>
      <c r="F635">
        <f>Main!CS639</f>
        <v>8.4462780711104681E-13</v>
      </c>
      <c r="G635">
        <f t="shared" si="9"/>
        <v>0</v>
      </c>
    </row>
    <row r="636" spans="1:7" x14ac:dyDescent="0.25">
      <c r="A636" t="s">
        <v>325</v>
      </c>
      <c r="B636" t="s">
        <v>311</v>
      </c>
      <c r="C636" t="s">
        <v>354</v>
      </c>
      <c r="D636" t="s">
        <v>341</v>
      </c>
      <c r="F636">
        <f>Main!CS640</f>
        <v>1.0471403166632379E-12</v>
      </c>
      <c r="G636">
        <f t="shared" si="9"/>
        <v>0</v>
      </c>
    </row>
    <row r="637" spans="1:7" x14ac:dyDescent="0.25">
      <c r="A637" t="s">
        <v>325</v>
      </c>
      <c r="B637" t="s">
        <v>312</v>
      </c>
      <c r="C637" t="s">
        <v>354</v>
      </c>
      <c r="D637" t="s">
        <v>342</v>
      </c>
      <c r="F637">
        <f>Main!CS641</f>
        <v>2.7896205471031358E-12</v>
      </c>
      <c r="G637">
        <f t="shared" si="9"/>
        <v>0</v>
      </c>
    </row>
    <row r="638" spans="1:7" x14ac:dyDescent="0.25">
      <c r="A638" t="s">
        <v>325</v>
      </c>
      <c r="B638" t="s">
        <v>313</v>
      </c>
      <c r="C638" t="s">
        <v>354</v>
      </c>
      <c r="D638" t="s">
        <v>343</v>
      </c>
      <c r="F638">
        <f>Main!CS642</f>
        <v>4.941642245905764E-13</v>
      </c>
      <c r="G638">
        <f t="shared" si="9"/>
        <v>0</v>
      </c>
    </row>
    <row r="639" spans="1:7" x14ac:dyDescent="0.25">
      <c r="A639" t="s">
        <v>325</v>
      </c>
      <c r="B639" t="s">
        <v>314</v>
      </c>
      <c r="C639" t="s">
        <v>354</v>
      </c>
      <c r="D639" t="s">
        <v>344</v>
      </c>
      <c r="F639">
        <f>Main!CS643</f>
        <v>5.5120554561191236E-13</v>
      </c>
      <c r="G639">
        <f t="shared" si="9"/>
        <v>0</v>
      </c>
    </row>
    <row r="640" spans="1:7" x14ac:dyDescent="0.25">
      <c r="A640" t="s">
        <v>325</v>
      </c>
      <c r="B640" t="s">
        <v>315</v>
      </c>
      <c r="C640" t="s">
        <v>354</v>
      </c>
      <c r="D640" t="s">
        <v>345</v>
      </c>
      <c r="F640">
        <f>Main!CS644</f>
        <v>4.9415275412115128E-13</v>
      </c>
      <c r="G640">
        <f t="shared" si="9"/>
        <v>0</v>
      </c>
    </row>
    <row r="641" spans="1:7" x14ac:dyDescent="0.25">
      <c r="A641" t="s">
        <v>325</v>
      </c>
      <c r="B641" t="s">
        <v>316</v>
      </c>
      <c r="C641" t="s">
        <v>354</v>
      </c>
      <c r="D641" t="s">
        <v>346</v>
      </c>
      <c r="F641">
        <f>Main!CS645</f>
        <v>9.9744378754154983E-14</v>
      </c>
      <c r="G641">
        <f t="shared" si="9"/>
        <v>0</v>
      </c>
    </row>
    <row r="642" spans="1:7" x14ac:dyDescent="0.25">
      <c r="A642" t="s">
        <v>325</v>
      </c>
      <c r="B642" t="s">
        <v>317</v>
      </c>
      <c r="C642" t="s">
        <v>354</v>
      </c>
      <c r="D642" t="s">
        <v>347</v>
      </c>
      <c r="F642">
        <f>Main!CS646</f>
        <v>7.7177231624916631E-13</v>
      </c>
      <c r="G642">
        <f t="shared" si="9"/>
        <v>0</v>
      </c>
    </row>
    <row r="643" spans="1:7" x14ac:dyDescent="0.25">
      <c r="A643" t="s">
        <v>325</v>
      </c>
      <c r="B643" t="s">
        <v>318</v>
      </c>
      <c r="C643" t="s">
        <v>354</v>
      </c>
      <c r="D643" t="s">
        <v>348</v>
      </c>
      <c r="F643">
        <f>Main!CS647</f>
        <v>3.7822458062927597E-13</v>
      </c>
      <c r="G643">
        <f t="shared" si="9"/>
        <v>0</v>
      </c>
    </row>
    <row r="644" spans="1:7" x14ac:dyDescent="0.25">
      <c r="A644" t="s">
        <v>325</v>
      </c>
      <c r="B644" t="s">
        <v>319</v>
      </c>
      <c r="C644" t="s">
        <v>354</v>
      </c>
      <c r="D644" t="s">
        <v>349</v>
      </c>
      <c r="F644">
        <f>Main!CS648</f>
        <v>1.0881461301469569E-21</v>
      </c>
      <c r="G644">
        <f t="shared" si="9"/>
        <v>0</v>
      </c>
    </row>
    <row r="645" spans="1:7" x14ac:dyDescent="0.25">
      <c r="A645" t="s">
        <v>325</v>
      </c>
      <c r="B645" t="s">
        <v>320</v>
      </c>
      <c r="C645" t="s">
        <v>354</v>
      </c>
      <c r="D645" t="s">
        <v>350</v>
      </c>
      <c r="F645">
        <f>Main!CS649</f>
        <v>4.2529683094945575E-22</v>
      </c>
      <c r="G645">
        <f t="shared" si="9"/>
        <v>0</v>
      </c>
    </row>
    <row r="646" spans="1:7" x14ac:dyDescent="0.25">
      <c r="A646" t="s">
        <v>325</v>
      </c>
      <c r="B646" t="s">
        <v>321</v>
      </c>
      <c r="C646" t="s">
        <v>354</v>
      </c>
      <c r="D646" t="s">
        <v>351</v>
      </c>
      <c r="F646">
        <f>Main!CS650</f>
        <v>1.5109136246358579E-12</v>
      </c>
      <c r="G646">
        <f t="shared" si="9"/>
        <v>0</v>
      </c>
    </row>
    <row r="647" spans="1:7" x14ac:dyDescent="0.25">
      <c r="A647" t="s">
        <v>325</v>
      </c>
      <c r="B647" t="s">
        <v>322</v>
      </c>
      <c r="C647" t="s">
        <v>354</v>
      </c>
      <c r="D647" t="s">
        <v>352</v>
      </c>
      <c r="F647">
        <f>Main!CS651</f>
        <v>1.6696418723249959E-12</v>
      </c>
      <c r="G647">
        <f t="shared" ref="G647:G649" si="10">E647/I$2</f>
        <v>0</v>
      </c>
    </row>
    <row r="648" spans="1:7" x14ac:dyDescent="0.25">
      <c r="A648" t="s">
        <v>325</v>
      </c>
      <c r="B648" t="s">
        <v>323</v>
      </c>
      <c r="C648" t="s">
        <v>354</v>
      </c>
      <c r="D648" t="s">
        <v>353</v>
      </c>
      <c r="F648">
        <f>Main!CS652</f>
        <v>6.2128393781050434E-13</v>
      </c>
      <c r="G648">
        <f t="shared" si="10"/>
        <v>0</v>
      </c>
    </row>
    <row r="649" spans="1:7" x14ac:dyDescent="0.25">
      <c r="A649" t="s">
        <v>325</v>
      </c>
      <c r="B649" t="s">
        <v>324</v>
      </c>
      <c r="C649" t="s">
        <v>354</v>
      </c>
      <c r="D649" t="s">
        <v>354</v>
      </c>
      <c r="F649">
        <f>Main!CS653</f>
        <v>8.2363732676556589E-22</v>
      </c>
      <c r="G649">
        <f t="shared" si="10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Scattergram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2019-12-19T18:57:40Z</dcterms:created>
  <dcterms:modified xsi:type="dcterms:W3CDTF">2019-12-19T18:59:14Z</dcterms:modified>
</cp:coreProperties>
</file>