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activeTab="2"/>
  </bookViews>
  <sheets>
    <sheet name="CreateChart" sheetId="1" r:id="rId1"/>
    <sheet name="ModelStemFreq" sheetId="2" r:id="rId2"/>
    <sheet name="ModelStemFreq (2)" sheetId="5" r:id="rId3"/>
  </sheets>
  <definedNames>
    <definedName name="solver_adj" localSheetId="2" hidden="1">'ModelStemFreq (2)'!$Z$2:$AJ$2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'ModelStemFreq (2)'!$AP$3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14210"/>
</workbook>
</file>

<file path=xl/calcChain.xml><?xml version="1.0" encoding="utf-8"?>
<calcChain xmlns="http://schemas.openxmlformats.org/spreadsheetml/2006/main">
  <c r="S2" i="5"/>
  <c r="S1"/>
  <c r="R2"/>
  <c r="R1"/>
  <c r="Q2"/>
  <c r="Q1"/>
  <c r="P2"/>
  <c r="P1"/>
  <c r="O2"/>
  <c r="O1"/>
  <c r="N1"/>
  <c r="M1"/>
  <c r="N2"/>
  <c r="M2"/>
  <c r="L2"/>
  <c r="K2"/>
  <c r="J2"/>
  <c r="AK119"/>
  <c r="AL119"/>
  <c r="AK3"/>
  <c r="AL3"/>
  <c r="AK4"/>
  <c r="AL4"/>
  <c r="AK5"/>
  <c r="AL5"/>
  <c r="AK6"/>
  <c r="AL6"/>
  <c r="AK7"/>
  <c r="AL7"/>
  <c r="AK8"/>
  <c r="AL8"/>
  <c r="AK9"/>
  <c r="AL9"/>
  <c r="AK10"/>
  <c r="AL10"/>
  <c r="AK11"/>
  <c r="AL11"/>
  <c r="AK12"/>
  <c r="AL12"/>
  <c r="AK13"/>
  <c r="AL13"/>
  <c r="AK14"/>
  <c r="AL14"/>
  <c r="AK15"/>
  <c r="AL15"/>
  <c r="AK16"/>
  <c r="AL16"/>
  <c r="AK17"/>
  <c r="AL17"/>
  <c r="AK18"/>
  <c r="AL18"/>
  <c r="AK19"/>
  <c r="AL19"/>
  <c r="AK20"/>
  <c r="AL20"/>
  <c r="AK21"/>
  <c r="AL21"/>
  <c r="AK22"/>
  <c r="AL22"/>
  <c r="AK23"/>
  <c r="AL23"/>
  <c r="AK24"/>
  <c r="AL24"/>
  <c r="AK25"/>
  <c r="AL25"/>
  <c r="AK26"/>
  <c r="AL26"/>
  <c r="AK27"/>
  <c r="AL27"/>
  <c r="AK28"/>
  <c r="AL28"/>
  <c r="AK29"/>
  <c r="AL29"/>
  <c r="AK30"/>
  <c r="AL30"/>
  <c r="AK31"/>
  <c r="AL31"/>
  <c r="AK32"/>
  <c r="AL32"/>
  <c r="AK33"/>
  <c r="AL33"/>
  <c r="AK34"/>
  <c r="AL34"/>
  <c r="AK35"/>
  <c r="AL35"/>
  <c r="AK36"/>
  <c r="AL36"/>
  <c r="AK37"/>
  <c r="AL37"/>
  <c r="AK38"/>
  <c r="AL38"/>
  <c r="AK39"/>
  <c r="AL39"/>
  <c r="AK40"/>
  <c r="AL40"/>
  <c r="AK41"/>
  <c r="AL41"/>
  <c r="AK42"/>
  <c r="AL42"/>
  <c r="AK43"/>
  <c r="AL43"/>
  <c r="AK44"/>
  <c r="AL44"/>
  <c r="AK45"/>
  <c r="AL45"/>
  <c r="AK46"/>
  <c r="AL46"/>
  <c r="AK47"/>
  <c r="AL47"/>
  <c r="AK48"/>
  <c r="AL48"/>
  <c r="AK49"/>
  <c r="AL49"/>
  <c r="AK50"/>
  <c r="AL50"/>
  <c r="AK51"/>
  <c r="AL51"/>
  <c r="AK52"/>
  <c r="AL52"/>
  <c r="AK53"/>
  <c r="AL53"/>
  <c r="AK54"/>
  <c r="AL54"/>
  <c r="AK55"/>
  <c r="AL55"/>
  <c r="AK56"/>
  <c r="AL56"/>
  <c r="AK57"/>
  <c r="AL57"/>
  <c r="AK58"/>
  <c r="AL58"/>
  <c r="AK59"/>
  <c r="AL59"/>
  <c r="AK60"/>
  <c r="AL60"/>
  <c r="AK61"/>
  <c r="AL61"/>
  <c r="AK62"/>
  <c r="AL62"/>
  <c r="AK63"/>
  <c r="AL63"/>
  <c r="AK64"/>
  <c r="AL64"/>
  <c r="AK65"/>
  <c r="AL65"/>
  <c r="AK66"/>
  <c r="AL66"/>
  <c r="AK67"/>
  <c r="AL67"/>
  <c r="AK68"/>
  <c r="AL68"/>
  <c r="AK69"/>
  <c r="AL69"/>
  <c r="AK70"/>
  <c r="AL70"/>
  <c r="AK71"/>
  <c r="AL71"/>
  <c r="AK72"/>
  <c r="AL72"/>
  <c r="AK73"/>
  <c r="AL73"/>
  <c r="AK74"/>
  <c r="AL74"/>
  <c r="AK75"/>
  <c r="AL75"/>
  <c r="AK76"/>
  <c r="AL76"/>
  <c r="AK77"/>
  <c r="AL77"/>
  <c r="AK78"/>
  <c r="AL78"/>
  <c r="AK79"/>
  <c r="AL79"/>
  <c r="AK80"/>
  <c r="AL80"/>
  <c r="AK81"/>
  <c r="AL81"/>
  <c r="AK82"/>
  <c r="AL82"/>
  <c r="AK83"/>
  <c r="AL83"/>
  <c r="AK84"/>
  <c r="AL84"/>
  <c r="AK85"/>
  <c r="AL85"/>
  <c r="AK86"/>
  <c r="AL86"/>
  <c r="AK87"/>
  <c r="AL87"/>
  <c r="AK88"/>
  <c r="AL88"/>
  <c r="AK89"/>
  <c r="AL89"/>
  <c r="AK90"/>
  <c r="AL90"/>
  <c r="AK91"/>
  <c r="AL91"/>
  <c r="AK92"/>
  <c r="AL92"/>
  <c r="AK93"/>
  <c r="AL93"/>
  <c r="AK94"/>
  <c r="AL94"/>
  <c r="AK95"/>
  <c r="AL95"/>
  <c r="AK96"/>
  <c r="AL96"/>
  <c r="AK97"/>
  <c r="AL97"/>
  <c r="AK98"/>
  <c r="AL98"/>
  <c r="AK99"/>
  <c r="AL99"/>
  <c r="AK100"/>
  <c r="AL100"/>
  <c r="AK101"/>
  <c r="AL101"/>
  <c r="AK102"/>
  <c r="AL102"/>
  <c r="AK103"/>
  <c r="AL103"/>
  <c r="AK104"/>
  <c r="AL104"/>
  <c r="AK105"/>
  <c r="AL105"/>
  <c r="AK106"/>
  <c r="AL106"/>
  <c r="AK107"/>
  <c r="AL107"/>
  <c r="AK108"/>
  <c r="AL108"/>
  <c r="AK109"/>
  <c r="AL109"/>
  <c r="AK110"/>
  <c r="AL110"/>
  <c r="AK111"/>
  <c r="AL111"/>
  <c r="AK112"/>
  <c r="AL112"/>
  <c r="AK113"/>
  <c r="AL113"/>
  <c r="AK114"/>
  <c r="AL114"/>
  <c r="AK115"/>
  <c r="AL115"/>
  <c r="AK116"/>
  <c r="AL116"/>
  <c r="AK117"/>
  <c r="AL117"/>
  <c r="AK118"/>
  <c r="AL118"/>
  <c r="AM3"/>
  <c r="AM119"/>
  <c r="AN119"/>
  <c r="AS119"/>
  <c r="AR119"/>
  <c r="AM118"/>
  <c r="AN118"/>
  <c r="AS118"/>
  <c r="AR118"/>
  <c r="AM117"/>
  <c r="AN117"/>
  <c r="AS117"/>
  <c r="AR117"/>
  <c r="AM116"/>
  <c r="AN116"/>
  <c r="AS116"/>
  <c r="AR116"/>
  <c r="AM115"/>
  <c r="AN115"/>
  <c r="AS115"/>
  <c r="AR115"/>
  <c r="AM114"/>
  <c r="AN114"/>
  <c r="AS114"/>
  <c r="AR114"/>
  <c r="AM113"/>
  <c r="AN113"/>
  <c r="AS113"/>
  <c r="AR113"/>
  <c r="AM112"/>
  <c r="AN112"/>
  <c r="AS112"/>
  <c r="AR112"/>
  <c r="AM111"/>
  <c r="AN111"/>
  <c r="AS111"/>
  <c r="AR111"/>
  <c r="AM110"/>
  <c r="AN110"/>
  <c r="AS110"/>
  <c r="AR110"/>
  <c r="AM109"/>
  <c r="AN109"/>
  <c r="AS109"/>
  <c r="AR109"/>
  <c r="AM108"/>
  <c r="AN108"/>
  <c r="AS108"/>
  <c r="AR108"/>
  <c r="AM107"/>
  <c r="AN107"/>
  <c r="AS107"/>
  <c r="AR107"/>
  <c r="AM106"/>
  <c r="AN106"/>
  <c r="AS106"/>
  <c r="AR106"/>
  <c r="AM105"/>
  <c r="AN105"/>
  <c r="AS105"/>
  <c r="AR105"/>
  <c r="AM104"/>
  <c r="AN104"/>
  <c r="AS104"/>
  <c r="AR104"/>
  <c r="AM103"/>
  <c r="AN103"/>
  <c r="AS103"/>
  <c r="AR103"/>
  <c r="AM102"/>
  <c r="AN102"/>
  <c r="AS102"/>
  <c r="AR102"/>
  <c r="AM101"/>
  <c r="AN101"/>
  <c r="AS101"/>
  <c r="AR101"/>
  <c r="AM100"/>
  <c r="AN100"/>
  <c r="AS100"/>
  <c r="AR100"/>
  <c r="AM99"/>
  <c r="AN99"/>
  <c r="AS99"/>
  <c r="AR99"/>
  <c r="AM98"/>
  <c r="AN98"/>
  <c r="AS98"/>
  <c r="AR98"/>
  <c r="AM97"/>
  <c r="AN97"/>
  <c r="AS97"/>
  <c r="AR97"/>
  <c r="AM96"/>
  <c r="AN96"/>
  <c r="AS96"/>
  <c r="AR96"/>
  <c r="AM95"/>
  <c r="AN95"/>
  <c r="AS95"/>
  <c r="AR95"/>
  <c r="AM94"/>
  <c r="AN94"/>
  <c r="AS94"/>
  <c r="AR94"/>
  <c r="AM93"/>
  <c r="AN93"/>
  <c r="AS93"/>
  <c r="AR93"/>
  <c r="AM92"/>
  <c r="AN92"/>
  <c r="AS92"/>
  <c r="AR92"/>
  <c r="AM91"/>
  <c r="AN91"/>
  <c r="AS91"/>
  <c r="AR91"/>
  <c r="AM90"/>
  <c r="AN90"/>
  <c r="AS90"/>
  <c r="AR90"/>
  <c r="AM89"/>
  <c r="AN89"/>
  <c r="AS89"/>
  <c r="AR89"/>
  <c r="AM88"/>
  <c r="AN88"/>
  <c r="AS88"/>
  <c r="AR88"/>
  <c r="AM87"/>
  <c r="AN87"/>
  <c r="AS87"/>
  <c r="AR87"/>
  <c r="AM86"/>
  <c r="AN86"/>
  <c r="AS86"/>
  <c r="AR86"/>
  <c r="AM85"/>
  <c r="AN85"/>
  <c r="AS85"/>
  <c r="AR85"/>
  <c r="AM84"/>
  <c r="AN84"/>
  <c r="AS84"/>
  <c r="AR84"/>
  <c r="AM83"/>
  <c r="AN83"/>
  <c r="AS83"/>
  <c r="AR83"/>
  <c r="AM82"/>
  <c r="AN82"/>
  <c r="AS82"/>
  <c r="AR82"/>
  <c r="AM81"/>
  <c r="AN81"/>
  <c r="AS81"/>
  <c r="AR81"/>
  <c r="AM80"/>
  <c r="AN80"/>
  <c r="AS80"/>
  <c r="AR80"/>
  <c r="AM79"/>
  <c r="AN79"/>
  <c r="AS79"/>
  <c r="AR79"/>
  <c r="AM78"/>
  <c r="AN78"/>
  <c r="AS78"/>
  <c r="AR78"/>
  <c r="AM77"/>
  <c r="AN77"/>
  <c r="AS77"/>
  <c r="AR77"/>
  <c r="AM76"/>
  <c r="AN76"/>
  <c r="AS76"/>
  <c r="AR76"/>
  <c r="AM75"/>
  <c r="AN75"/>
  <c r="AS75"/>
  <c r="AR75"/>
  <c r="AM74"/>
  <c r="AN74"/>
  <c r="AS74"/>
  <c r="AR74"/>
  <c r="AM73"/>
  <c r="AN73"/>
  <c r="AS73"/>
  <c r="AR73"/>
  <c r="AM72"/>
  <c r="AN72"/>
  <c r="AS72"/>
  <c r="AR72"/>
  <c r="AM71"/>
  <c r="AN71"/>
  <c r="AS71"/>
  <c r="AR71"/>
  <c r="AM70"/>
  <c r="AN70"/>
  <c r="AS70"/>
  <c r="AR70"/>
  <c r="AM69"/>
  <c r="AN69"/>
  <c r="AS69"/>
  <c r="AR69"/>
  <c r="AM68"/>
  <c r="AN68"/>
  <c r="AS68"/>
  <c r="AR68"/>
  <c r="AM67"/>
  <c r="AN67"/>
  <c r="AS67"/>
  <c r="AR67"/>
  <c r="AM66"/>
  <c r="AN66"/>
  <c r="AS66"/>
  <c r="AR66"/>
  <c r="AM65"/>
  <c r="AN65"/>
  <c r="AS65"/>
  <c r="AR65"/>
  <c r="AM64"/>
  <c r="AN64"/>
  <c r="AS64"/>
  <c r="AR64"/>
  <c r="AM63"/>
  <c r="AN63"/>
  <c r="AS63"/>
  <c r="AR63"/>
  <c r="AM62"/>
  <c r="AN62"/>
  <c r="AS62"/>
  <c r="AR62"/>
  <c r="AM61"/>
  <c r="AN61"/>
  <c r="AS61"/>
  <c r="AR61"/>
  <c r="AM60"/>
  <c r="AN60"/>
  <c r="AS60"/>
  <c r="AR60"/>
  <c r="AM59"/>
  <c r="AN59"/>
  <c r="AS59"/>
  <c r="AR59"/>
  <c r="AM58"/>
  <c r="AN58"/>
  <c r="AS58"/>
  <c r="AR58"/>
  <c r="AM57"/>
  <c r="AN57"/>
  <c r="AS57"/>
  <c r="AR57"/>
  <c r="AM56"/>
  <c r="AN56"/>
  <c r="AS56"/>
  <c r="AR56"/>
  <c r="AM55"/>
  <c r="AN55"/>
  <c r="AS55"/>
  <c r="AR55"/>
  <c r="AM54"/>
  <c r="AN54"/>
  <c r="AS54"/>
  <c r="AR54"/>
  <c r="AM53"/>
  <c r="AN53"/>
  <c r="AS53"/>
  <c r="AR53"/>
  <c r="AM52"/>
  <c r="AN52"/>
  <c r="AS52"/>
  <c r="AR52"/>
  <c r="AM51"/>
  <c r="AN51"/>
  <c r="AS51"/>
  <c r="AR51"/>
  <c r="AM50"/>
  <c r="AN50"/>
  <c r="AS50"/>
  <c r="AR50"/>
  <c r="AM49"/>
  <c r="AN49"/>
  <c r="AS49"/>
  <c r="AR49"/>
  <c r="AM48"/>
  <c r="AN48"/>
  <c r="AS48"/>
  <c r="AR48"/>
  <c r="AM47"/>
  <c r="AN47"/>
  <c r="AS47"/>
  <c r="AR47"/>
  <c r="AM46"/>
  <c r="AN46"/>
  <c r="AS46"/>
  <c r="AR46"/>
  <c r="AM45"/>
  <c r="AN45"/>
  <c r="AS45"/>
  <c r="AR45"/>
  <c r="AM44"/>
  <c r="AN44"/>
  <c r="AS44"/>
  <c r="AR44"/>
  <c r="AM43"/>
  <c r="AN43"/>
  <c r="AS43"/>
  <c r="AR43"/>
  <c r="AM42"/>
  <c r="AN42"/>
  <c r="AS42"/>
  <c r="AR42"/>
  <c r="AM41"/>
  <c r="AN41"/>
  <c r="AS41"/>
  <c r="AR41"/>
  <c r="AM40"/>
  <c r="AN40"/>
  <c r="AS40"/>
  <c r="AR40"/>
  <c r="AM39"/>
  <c r="AN39"/>
  <c r="AS39"/>
  <c r="AR39"/>
  <c r="AM38"/>
  <c r="AN38"/>
  <c r="AS38"/>
  <c r="AR38"/>
  <c r="AM37"/>
  <c r="AN37"/>
  <c r="AS37"/>
  <c r="AR37"/>
  <c r="AM36"/>
  <c r="AN36"/>
  <c r="AS36"/>
  <c r="AR36"/>
  <c r="AM35"/>
  <c r="AN35"/>
  <c r="AS35"/>
  <c r="AR35"/>
  <c r="AM34"/>
  <c r="AN34"/>
  <c r="AS34"/>
  <c r="AR34"/>
  <c r="AM33"/>
  <c r="AN33"/>
  <c r="AS33"/>
  <c r="AR33"/>
  <c r="AM32"/>
  <c r="AN32"/>
  <c r="AS32"/>
  <c r="AR32"/>
  <c r="AM31"/>
  <c r="AN31"/>
  <c r="AS31"/>
  <c r="AR31"/>
  <c r="AM30"/>
  <c r="AN30"/>
  <c r="AS30"/>
  <c r="AR30"/>
  <c r="AM29"/>
  <c r="AN29"/>
  <c r="AS29"/>
  <c r="AR29"/>
  <c r="AM28"/>
  <c r="AN28"/>
  <c r="AS28"/>
  <c r="AR28"/>
  <c r="AM27"/>
  <c r="AN27"/>
  <c r="AS27"/>
  <c r="AR27"/>
  <c r="AM26"/>
  <c r="AN26"/>
  <c r="AS26"/>
  <c r="AR26"/>
  <c r="AM25"/>
  <c r="AN25"/>
  <c r="AS25"/>
  <c r="AR25"/>
  <c r="AM24"/>
  <c r="AN24"/>
  <c r="AS24"/>
  <c r="AR24"/>
  <c r="AM23"/>
  <c r="AN23"/>
  <c r="AS23"/>
  <c r="AR23"/>
  <c r="AM22"/>
  <c r="AN22"/>
  <c r="AS22"/>
  <c r="AR22"/>
  <c r="AM21"/>
  <c r="AN21"/>
  <c r="AS21"/>
  <c r="AR21"/>
  <c r="AM20"/>
  <c r="AN20"/>
  <c r="AS20"/>
  <c r="AR20"/>
  <c r="AM19"/>
  <c r="AN19"/>
  <c r="AS19"/>
  <c r="AR19"/>
  <c r="AM18"/>
  <c r="AN18"/>
  <c r="AS18"/>
  <c r="AR18"/>
  <c r="AM17"/>
  <c r="AN17"/>
  <c r="AS17"/>
  <c r="AR17"/>
  <c r="AM16"/>
  <c r="AN16"/>
  <c r="AS16"/>
  <c r="AR16"/>
  <c r="AM15"/>
  <c r="AN15"/>
  <c r="AS15"/>
  <c r="AR15"/>
  <c r="AM14"/>
  <c r="AN14"/>
  <c r="AS14"/>
  <c r="AR14"/>
  <c r="AM13"/>
  <c r="AN13"/>
  <c r="AS13"/>
  <c r="AR13"/>
  <c r="AM12"/>
  <c r="AN12"/>
  <c r="AS12"/>
  <c r="AR12"/>
  <c r="AM11"/>
  <c r="AN11"/>
  <c r="AS11"/>
  <c r="AR11"/>
  <c r="AM10"/>
  <c r="AN10"/>
  <c r="AS10"/>
  <c r="AR10"/>
  <c r="AM9"/>
  <c r="AN9"/>
  <c r="AS9"/>
  <c r="AR9"/>
  <c r="AM8"/>
  <c r="AN8"/>
  <c r="AS8"/>
  <c r="AR8"/>
  <c r="AM7"/>
  <c r="AN7"/>
  <c r="AS7"/>
  <c r="AR7"/>
  <c r="AM6"/>
  <c r="AN6"/>
  <c r="AS6"/>
  <c r="AR6"/>
  <c r="AM5"/>
  <c r="AN5"/>
  <c r="AS5"/>
  <c r="AR5"/>
  <c r="AM4"/>
  <c r="AN4"/>
  <c r="AS4"/>
  <c r="AR4"/>
  <c r="AN3"/>
  <c r="AS3"/>
  <c r="AR3"/>
  <c r="J119" i="2"/>
  <c r="I119"/>
  <c r="J118"/>
  <c r="I118"/>
  <c r="J117"/>
  <c r="I117"/>
  <c r="J116"/>
  <c r="I116"/>
  <c r="J115"/>
  <c r="I115"/>
  <c r="J114"/>
  <c r="I114"/>
  <c r="J113"/>
  <c r="I113"/>
  <c r="J112"/>
  <c r="I112"/>
  <c r="J111"/>
  <c r="I111"/>
  <c r="J110"/>
  <c r="I110"/>
  <c r="J109"/>
  <c r="I109"/>
  <c r="J108"/>
  <c r="I108"/>
  <c r="J107"/>
  <c r="I107"/>
  <c r="J106"/>
  <c r="I106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I94"/>
  <c r="J93"/>
  <c r="I93"/>
  <c r="J92"/>
  <c r="I9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I59"/>
  <c r="J58"/>
  <c r="I58"/>
  <c r="J57"/>
  <c r="I57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I119" i="5"/>
  <c r="H119"/>
  <c r="G119"/>
  <c r="F119"/>
  <c r="I118"/>
  <c r="H118"/>
  <c r="G118"/>
  <c r="F118"/>
  <c r="I117"/>
  <c r="H117"/>
  <c r="G117"/>
  <c r="F117"/>
  <c r="I116"/>
  <c r="H116"/>
  <c r="G116"/>
  <c r="F116"/>
  <c r="I115"/>
  <c r="H115"/>
  <c r="G115"/>
  <c r="F115"/>
  <c r="I114"/>
  <c r="H114"/>
  <c r="G114"/>
  <c r="F114"/>
  <c r="I113"/>
  <c r="H113"/>
  <c r="G113"/>
  <c r="F113"/>
  <c r="I112"/>
  <c r="H112"/>
  <c r="G112"/>
  <c r="F112"/>
  <c r="I111"/>
  <c r="H111"/>
  <c r="G111"/>
  <c r="F111"/>
  <c r="I110"/>
  <c r="H110"/>
  <c r="G110"/>
  <c r="F110"/>
  <c r="I109"/>
  <c r="H109"/>
  <c r="G109"/>
  <c r="F109"/>
  <c r="I108"/>
  <c r="H108"/>
  <c r="G108"/>
  <c r="F108"/>
  <c r="I107"/>
  <c r="H107"/>
  <c r="G107"/>
  <c r="F107"/>
  <c r="I106"/>
  <c r="H106"/>
  <c r="G106"/>
  <c r="F106"/>
  <c r="I105"/>
  <c r="H105"/>
  <c r="G105"/>
  <c r="F105"/>
  <c r="I104"/>
  <c r="H104"/>
  <c r="G104"/>
  <c r="F104"/>
  <c r="I103"/>
  <c r="H103"/>
  <c r="G103"/>
  <c r="F103"/>
  <c r="I102"/>
  <c r="H102"/>
  <c r="G102"/>
  <c r="F102"/>
  <c r="I101"/>
  <c r="H101"/>
  <c r="G101"/>
  <c r="F101"/>
  <c r="I100"/>
  <c r="H100"/>
  <c r="G100"/>
  <c r="F100"/>
  <c r="I99"/>
  <c r="H99"/>
  <c r="G99"/>
  <c r="F99"/>
  <c r="I98"/>
  <c r="H98"/>
  <c r="G98"/>
  <c r="F98"/>
  <c r="I97"/>
  <c r="H97"/>
  <c r="G97"/>
  <c r="F97"/>
  <c r="I96"/>
  <c r="H96"/>
  <c r="G96"/>
  <c r="F96"/>
  <c r="I95"/>
  <c r="H95"/>
  <c r="G95"/>
  <c r="F95"/>
  <c r="I94"/>
  <c r="H94"/>
  <c r="G94"/>
  <c r="F94"/>
  <c r="I93"/>
  <c r="H93"/>
  <c r="G93"/>
  <c r="F93"/>
  <c r="I92"/>
  <c r="H92"/>
  <c r="G92"/>
  <c r="F92"/>
  <c r="I91"/>
  <c r="H91"/>
  <c r="G91"/>
  <c r="F91"/>
  <c r="I90"/>
  <c r="H90"/>
  <c r="G90"/>
  <c r="F90"/>
  <c r="I89"/>
  <c r="H89"/>
  <c r="G89"/>
  <c r="F89"/>
  <c r="I88"/>
  <c r="H88"/>
  <c r="G88"/>
  <c r="F88"/>
  <c r="I87"/>
  <c r="H87"/>
  <c r="G87"/>
  <c r="F87"/>
  <c r="I86"/>
  <c r="H86"/>
  <c r="G86"/>
  <c r="F86"/>
  <c r="I85"/>
  <c r="H85"/>
  <c r="G85"/>
  <c r="F85"/>
  <c r="I84"/>
  <c r="H84"/>
  <c r="G84"/>
  <c r="F84"/>
  <c r="I83"/>
  <c r="H83"/>
  <c r="G83"/>
  <c r="F83"/>
  <c r="I82"/>
  <c r="H82"/>
  <c r="G82"/>
  <c r="F82"/>
  <c r="I81"/>
  <c r="H81"/>
  <c r="G81"/>
  <c r="F81"/>
  <c r="I80"/>
  <c r="H80"/>
  <c r="G80"/>
  <c r="F80"/>
  <c r="I79"/>
  <c r="H79"/>
  <c r="G79"/>
  <c r="F79"/>
  <c r="I78"/>
  <c r="H78"/>
  <c r="G78"/>
  <c r="F78"/>
  <c r="I77"/>
  <c r="H77"/>
  <c r="G77"/>
  <c r="F77"/>
  <c r="I76"/>
  <c r="H76"/>
  <c r="G76"/>
  <c r="F76"/>
  <c r="I75"/>
  <c r="H75"/>
  <c r="G75"/>
  <c r="F75"/>
  <c r="I74"/>
  <c r="H74"/>
  <c r="G74"/>
  <c r="F74"/>
  <c r="I73"/>
  <c r="H73"/>
  <c r="G73"/>
  <c r="F73"/>
  <c r="I72"/>
  <c r="H72"/>
  <c r="G72"/>
  <c r="F72"/>
  <c r="I71"/>
  <c r="H71"/>
  <c r="G71"/>
  <c r="F71"/>
  <c r="I70"/>
  <c r="H70"/>
  <c r="G70"/>
  <c r="F70"/>
  <c r="I69"/>
  <c r="H69"/>
  <c r="G69"/>
  <c r="F69"/>
  <c r="I68"/>
  <c r="H68"/>
  <c r="G68"/>
  <c r="F68"/>
  <c r="I67"/>
  <c r="H67"/>
  <c r="G67"/>
  <c r="F67"/>
  <c r="I66"/>
  <c r="H66"/>
  <c r="G66"/>
  <c r="F66"/>
  <c r="I65"/>
  <c r="H65"/>
  <c r="G65"/>
  <c r="F65"/>
  <c r="I64"/>
  <c r="H64"/>
  <c r="G64"/>
  <c r="F64"/>
  <c r="I63"/>
  <c r="H63"/>
  <c r="G63"/>
  <c r="F63"/>
  <c r="I62"/>
  <c r="H62"/>
  <c r="G62"/>
  <c r="F62"/>
  <c r="I61"/>
  <c r="H61"/>
  <c r="G61"/>
  <c r="F61"/>
  <c r="I60"/>
  <c r="H60"/>
  <c r="G60"/>
  <c r="F60"/>
  <c r="I59"/>
  <c r="H59"/>
  <c r="G59"/>
  <c r="F59"/>
  <c r="I58"/>
  <c r="H58"/>
  <c r="G58"/>
  <c r="F58"/>
  <c r="I57"/>
  <c r="H57"/>
  <c r="G57"/>
  <c r="F57"/>
  <c r="I56"/>
  <c r="H56"/>
  <c r="G56"/>
  <c r="F56"/>
  <c r="I55"/>
  <c r="H55"/>
  <c r="G55"/>
  <c r="F55"/>
  <c r="I54"/>
  <c r="H54"/>
  <c r="G54"/>
  <c r="F54"/>
  <c r="I53"/>
  <c r="H53"/>
  <c r="G53"/>
  <c r="F53"/>
  <c r="I52"/>
  <c r="H52"/>
  <c r="G52"/>
  <c r="F52"/>
  <c r="I51"/>
  <c r="H51"/>
  <c r="G51"/>
  <c r="F51"/>
  <c r="I50"/>
  <c r="H50"/>
  <c r="G50"/>
  <c r="F50"/>
  <c r="I49"/>
  <c r="H49"/>
  <c r="G49"/>
  <c r="F49"/>
  <c r="I48"/>
  <c r="H48"/>
  <c r="G48"/>
  <c r="F48"/>
  <c r="I47"/>
  <c r="H47"/>
  <c r="G47"/>
  <c r="F47"/>
  <c r="I46"/>
  <c r="H46"/>
  <c r="G46"/>
  <c r="F46"/>
  <c r="I45"/>
  <c r="H45"/>
  <c r="G45"/>
  <c r="F45"/>
  <c r="I44"/>
  <c r="H44"/>
  <c r="G44"/>
  <c r="F44"/>
  <c r="I43"/>
  <c r="H43"/>
  <c r="G43"/>
  <c r="F43"/>
  <c r="I42"/>
  <c r="H42"/>
  <c r="G42"/>
  <c r="F42"/>
  <c r="I41"/>
  <c r="H41"/>
  <c r="G41"/>
  <c r="F41"/>
  <c r="I40"/>
  <c r="H40"/>
  <c r="G40"/>
  <c r="F40"/>
  <c r="I39"/>
  <c r="H39"/>
  <c r="G39"/>
  <c r="F39"/>
  <c r="I38"/>
  <c r="H38"/>
  <c r="G38"/>
  <c r="F38"/>
  <c r="I37"/>
  <c r="H37"/>
  <c r="G37"/>
  <c r="F37"/>
  <c r="I36"/>
  <c r="H36"/>
  <c r="G36"/>
  <c r="F36"/>
  <c r="I35"/>
  <c r="H35"/>
  <c r="G35"/>
  <c r="F35"/>
  <c r="I34"/>
  <c r="H34"/>
  <c r="G34"/>
  <c r="F34"/>
  <c r="I33"/>
  <c r="H33"/>
  <c r="G33"/>
  <c r="F33"/>
  <c r="I32"/>
  <c r="H32"/>
  <c r="G32"/>
  <c r="F32"/>
  <c r="I31"/>
  <c r="H31"/>
  <c r="G31"/>
  <c r="F31"/>
  <c r="I30"/>
  <c r="H30"/>
  <c r="G30"/>
  <c r="F30"/>
  <c r="I29"/>
  <c r="H29"/>
  <c r="G29"/>
  <c r="F29"/>
  <c r="I28"/>
  <c r="H28"/>
  <c r="G28"/>
  <c r="F28"/>
  <c r="I27"/>
  <c r="H27"/>
  <c r="G27"/>
  <c r="F27"/>
  <c r="I26"/>
  <c r="H26"/>
  <c r="G26"/>
  <c r="F26"/>
  <c r="I25"/>
  <c r="H25"/>
  <c r="G25"/>
  <c r="F25"/>
  <c r="I24"/>
  <c r="H24"/>
  <c r="G24"/>
  <c r="F24"/>
  <c r="I23"/>
  <c r="H23"/>
  <c r="G23"/>
  <c r="F23"/>
  <c r="I22"/>
  <c r="H22"/>
  <c r="G22"/>
  <c r="F22"/>
  <c r="I21"/>
  <c r="H21"/>
  <c r="G21"/>
  <c r="F21"/>
  <c r="I20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I6"/>
  <c r="H6"/>
  <c r="G6"/>
  <c r="F6"/>
  <c r="I5"/>
  <c r="H5"/>
  <c r="G5"/>
  <c r="F5"/>
  <c r="I4"/>
  <c r="H4"/>
  <c r="G4"/>
  <c r="F4"/>
  <c r="I3"/>
  <c r="H3"/>
  <c r="G3"/>
  <c r="F3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2"/>
  <c r="H119" i="2"/>
  <c r="G119"/>
  <c r="F119"/>
  <c r="P119"/>
  <c r="H118"/>
  <c r="G118"/>
  <c r="F118"/>
  <c r="P118"/>
  <c r="H117"/>
  <c r="G117"/>
  <c r="F117"/>
  <c r="P117"/>
  <c r="H116"/>
  <c r="G116"/>
  <c r="F116"/>
  <c r="P116"/>
  <c r="H115"/>
  <c r="G115"/>
  <c r="F115"/>
  <c r="P115"/>
  <c r="H114"/>
  <c r="G114"/>
  <c r="F114"/>
  <c r="P114"/>
  <c r="H113"/>
  <c r="G113"/>
  <c r="F113"/>
  <c r="P113"/>
  <c r="H112"/>
  <c r="G112"/>
  <c r="F112"/>
  <c r="P112"/>
  <c r="H111"/>
  <c r="G111"/>
  <c r="F111"/>
  <c r="P111"/>
  <c r="H110"/>
  <c r="G110"/>
  <c r="F110"/>
  <c r="P110"/>
  <c r="H109"/>
  <c r="G109"/>
  <c r="F109"/>
  <c r="P109"/>
  <c r="H108"/>
  <c r="G108"/>
  <c r="F108"/>
  <c r="P108"/>
  <c r="H107"/>
  <c r="G107"/>
  <c r="F107"/>
  <c r="P107"/>
  <c r="H106"/>
  <c r="G106"/>
  <c r="F106"/>
  <c r="P106"/>
  <c r="H105"/>
  <c r="G105"/>
  <c r="F105"/>
  <c r="P105"/>
  <c r="H104"/>
  <c r="G104"/>
  <c r="F104"/>
  <c r="P104"/>
  <c r="H103"/>
  <c r="G103"/>
  <c r="F103"/>
  <c r="P103"/>
  <c r="H102"/>
  <c r="G102"/>
  <c r="F102"/>
  <c r="P102"/>
  <c r="H101"/>
  <c r="G101"/>
  <c r="F101"/>
  <c r="P101"/>
  <c r="H100"/>
  <c r="G100"/>
  <c r="F100"/>
  <c r="P100"/>
  <c r="H99"/>
  <c r="G99"/>
  <c r="F99"/>
  <c r="P99"/>
  <c r="H98"/>
  <c r="G98"/>
  <c r="F98"/>
  <c r="P98"/>
  <c r="H97"/>
  <c r="G97"/>
  <c r="F97"/>
  <c r="P97"/>
  <c r="H96"/>
  <c r="G96"/>
  <c r="F96"/>
  <c r="P96"/>
  <c r="H95"/>
  <c r="G95"/>
  <c r="F95"/>
  <c r="P95"/>
  <c r="H94"/>
  <c r="G94"/>
  <c r="F94"/>
  <c r="P94"/>
  <c r="H93"/>
  <c r="G93"/>
  <c r="F93"/>
  <c r="P93"/>
  <c r="H92"/>
  <c r="G92"/>
  <c r="F92"/>
  <c r="P92"/>
  <c r="H91"/>
  <c r="G91"/>
  <c r="F91"/>
  <c r="P91"/>
  <c r="H90"/>
  <c r="G90"/>
  <c r="F90"/>
  <c r="P90"/>
  <c r="H89"/>
  <c r="G89"/>
  <c r="F89"/>
  <c r="P89"/>
  <c r="H88"/>
  <c r="G88"/>
  <c r="F88"/>
  <c r="P88"/>
  <c r="H87"/>
  <c r="G87"/>
  <c r="F87"/>
  <c r="P87"/>
  <c r="H86"/>
  <c r="G86"/>
  <c r="F86"/>
  <c r="P86"/>
  <c r="H85"/>
  <c r="G85"/>
  <c r="F85"/>
  <c r="P85"/>
  <c r="H84"/>
  <c r="G84"/>
  <c r="F84"/>
  <c r="P84"/>
  <c r="H83"/>
  <c r="G83"/>
  <c r="F83"/>
  <c r="P83"/>
  <c r="H82"/>
  <c r="G82"/>
  <c r="F82"/>
  <c r="P82"/>
  <c r="H81"/>
  <c r="G81"/>
  <c r="F81"/>
  <c r="P81"/>
  <c r="H80"/>
  <c r="G80"/>
  <c r="F80"/>
  <c r="P80"/>
  <c r="H79"/>
  <c r="G79"/>
  <c r="F79"/>
  <c r="P79"/>
  <c r="H78"/>
  <c r="G78"/>
  <c r="F78"/>
  <c r="P78"/>
  <c r="H77"/>
  <c r="G77"/>
  <c r="F77"/>
  <c r="P77"/>
  <c r="H76"/>
  <c r="G76"/>
  <c r="F76"/>
  <c r="P76"/>
  <c r="H75"/>
  <c r="G75"/>
  <c r="F75"/>
  <c r="P75"/>
  <c r="H74"/>
  <c r="G74"/>
  <c r="F74"/>
  <c r="P74"/>
  <c r="H73"/>
  <c r="G73"/>
  <c r="F73"/>
  <c r="P73"/>
  <c r="H72"/>
  <c r="G72"/>
  <c r="F72"/>
  <c r="P72"/>
  <c r="H71"/>
  <c r="G71"/>
  <c r="F71"/>
  <c r="P71"/>
  <c r="H70"/>
  <c r="G70"/>
  <c r="F70"/>
  <c r="P70"/>
  <c r="H69"/>
  <c r="G69"/>
  <c r="F69"/>
  <c r="P69"/>
  <c r="H68"/>
  <c r="G68"/>
  <c r="F68"/>
  <c r="P68"/>
  <c r="H67"/>
  <c r="G67"/>
  <c r="F67"/>
  <c r="P67"/>
  <c r="H66"/>
  <c r="G66"/>
  <c r="F66"/>
  <c r="P66"/>
  <c r="H65"/>
  <c r="G65"/>
  <c r="F65"/>
  <c r="P65"/>
  <c r="H64"/>
  <c r="G64"/>
  <c r="F64"/>
  <c r="P64"/>
  <c r="H63"/>
  <c r="G63"/>
  <c r="F63"/>
  <c r="P63"/>
  <c r="H62"/>
  <c r="G62"/>
  <c r="F62"/>
  <c r="P62"/>
  <c r="H61"/>
  <c r="G61"/>
  <c r="F61"/>
  <c r="P61"/>
  <c r="H60"/>
  <c r="G60"/>
  <c r="F60"/>
  <c r="P60"/>
  <c r="H59"/>
  <c r="G59"/>
  <c r="F59"/>
  <c r="P59"/>
  <c r="H58"/>
  <c r="G58"/>
  <c r="F58"/>
  <c r="P58"/>
  <c r="H57"/>
  <c r="G57"/>
  <c r="F57"/>
  <c r="P57"/>
  <c r="H56"/>
  <c r="G56"/>
  <c r="F56"/>
  <c r="P56"/>
  <c r="H55"/>
  <c r="G55"/>
  <c r="F55"/>
  <c r="P55"/>
  <c r="H54"/>
  <c r="G54"/>
  <c r="F54"/>
  <c r="P54"/>
  <c r="H53"/>
  <c r="G53"/>
  <c r="F53"/>
  <c r="P53"/>
  <c r="H52"/>
  <c r="G52"/>
  <c r="F52"/>
  <c r="P52"/>
  <c r="H51"/>
  <c r="G51"/>
  <c r="F51"/>
  <c r="P51"/>
  <c r="H50"/>
  <c r="G50"/>
  <c r="F50"/>
  <c r="P50"/>
  <c r="H49"/>
  <c r="G49"/>
  <c r="F49"/>
  <c r="P49"/>
  <c r="H48"/>
  <c r="G48"/>
  <c r="F48"/>
  <c r="P48"/>
  <c r="H47"/>
  <c r="G47"/>
  <c r="F47"/>
  <c r="P47"/>
  <c r="H46"/>
  <c r="G46"/>
  <c r="F46"/>
  <c r="P46"/>
  <c r="H45"/>
  <c r="G45"/>
  <c r="F45"/>
  <c r="P45"/>
  <c r="H44"/>
  <c r="G44"/>
  <c r="F44"/>
  <c r="P44"/>
  <c r="H43"/>
  <c r="G43"/>
  <c r="F43"/>
  <c r="P43"/>
  <c r="H42"/>
  <c r="G42"/>
  <c r="F42"/>
  <c r="P42"/>
  <c r="H41"/>
  <c r="G41"/>
  <c r="F41"/>
  <c r="P41"/>
  <c r="H40"/>
  <c r="G40"/>
  <c r="F40"/>
  <c r="P40"/>
  <c r="H39"/>
  <c r="G39"/>
  <c r="F39"/>
  <c r="P39"/>
  <c r="H38"/>
  <c r="G38"/>
  <c r="F38"/>
  <c r="P38"/>
  <c r="H37"/>
  <c r="G37"/>
  <c r="F37"/>
  <c r="P37"/>
  <c r="H36"/>
  <c r="G36"/>
  <c r="F36"/>
  <c r="P36"/>
  <c r="H35"/>
  <c r="G35"/>
  <c r="F35"/>
  <c r="P35"/>
  <c r="H34"/>
  <c r="G34"/>
  <c r="F34"/>
  <c r="P34"/>
  <c r="H33"/>
  <c r="G33"/>
  <c r="F33"/>
  <c r="P33"/>
  <c r="H32"/>
  <c r="G32"/>
  <c r="F32"/>
  <c r="P32"/>
  <c r="H31"/>
  <c r="G31"/>
  <c r="F31"/>
  <c r="P31"/>
  <c r="H30"/>
  <c r="G30"/>
  <c r="F30"/>
  <c r="P30"/>
  <c r="H29"/>
  <c r="G29"/>
  <c r="F29"/>
  <c r="P29"/>
  <c r="H28"/>
  <c r="G28"/>
  <c r="F28"/>
  <c r="P28"/>
  <c r="H27"/>
  <c r="G27"/>
  <c r="F27"/>
  <c r="P27"/>
  <c r="H26"/>
  <c r="G26"/>
  <c r="F26"/>
  <c r="P26"/>
  <c r="H25"/>
  <c r="G25"/>
  <c r="F25"/>
  <c r="P25"/>
  <c r="H24"/>
  <c r="G24"/>
  <c r="F24"/>
  <c r="P24"/>
  <c r="H23"/>
  <c r="G23"/>
  <c r="F23"/>
  <c r="P23"/>
  <c r="H22"/>
  <c r="G22"/>
  <c r="F22"/>
  <c r="P22"/>
  <c r="H21"/>
  <c r="G21"/>
  <c r="F21"/>
  <c r="P21"/>
  <c r="H20"/>
  <c r="G20"/>
  <c r="F20"/>
  <c r="P20"/>
  <c r="H19"/>
  <c r="G19"/>
  <c r="F19"/>
  <c r="P19"/>
  <c r="H18"/>
  <c r="G18"/>
  <c r="F18"/>
  <c r="P18"/>
  <c r="H17"/>
  <c r="G17"/>
  <c r="F17"/>
  <c r="P17"/>
  <c r="H16"/>
  <c r="G16"/>
  <c r="F16"/>
  <c r="P16"/>
  <c r="H15"/>
  <c r="G15"/>
  <c r="F15"/>
  <c r="P15"/>
  <c r="H14"/>
  <c r="G14"/>
  <c r="F14"/>
  <c r="P14"/>
  <c r="H13"/>
  <c r="G13"/>
  <c r="F13"/>
  <c r="P13"/>
  <c r="H12"/>
  <c r="G12"/>
  <c r="F12"/>
  <c r="P12"/>
  <c r="H11"/>
  <c r="G11"/>
  <c r="F11"/>
  <c r="P11"/>
  <c r="H10"/>
  <c r="G10"/>
  <c r="F10"/>
  <c r="P10"/>
  <c r="H9"/>
  <c r="G9"/>
  <c r="F9"/>
  <c r="P9"/>
  <c r="H8"/>
  <c r="G8"/>
  <c r="F8"/>
  <c r="P8"/>
  <c r="H7"/>
  <c r="G7"/>
  <c r="F7"/>
  <c r="P7"/>
  <c r="H6"/>
  <c r="G6"/>
  <c r="F6"/>
  <c r="P6"/>
  <c r="H5"/>
  <c r="G5"/>
  <c r="F5"/>
  <c r="P5"/>
  <c r="H4"/>
  <c r="G4"/>
  <c r="F4"/>
  <c r="P4"/>
  <c r="H3"/>
  <c r="G3"/>
  <c r="F3"/>
  <c r="P3"/>
  <c r="V1"/>
  <c r="W1"/>
  <c r="Q1"/>
  <c r="Q101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Y119" i="1"/>
  <c r="X119"/>
  <c r="W119"/>
  <c r="V119"/>
  <c r="F119"/>
  <c r="U119"/>
  <c r="T119"/>
  <c r="S119"/>
  <c r="R119"/>
  <c r="Q119"/>
  <c r="P119"/>
  <c r="O119"/>
  <c r="N119"/>
  <c r="M119"/>
  <c r="L119"/>
  <c r="K119"/>
  <c r="J119"/>
  <c r="I119"/>
  <c r="H119"/>
  <c r="G119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F117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F116"/>
  <c r="Y115"/>
  <c r="X115"/>
  <c r="W115"/>
  <c r="V115"/>
  <c r="U115"/>
  <c r="T115"/>
  <c r="S115"/>
  <c r="R115"/>
  <c r="Q115"/>
  <c r="P115"/>
  <c r="O115"/>
  <c r="N115"/>
  <c r="M115"/>
  <c r="L115"/>
  <c r="K115"/>
  <c r="J115"/>
  <c r="F115"/>
  <c r="I115"/>
  <c r="H115"/>
  <c r="G115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F112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Y110"/>
  <c r="X110"/>
  <c r="W110"/>
  <c r="V110"/>
  <c r="U110"/>
  <c r="T110"/>
  <c r="S110"/>
  <c r="R110"/>
  <c r="Q110"/>
  <c r="P110"/>
  <c r="O110"/>
  <c r="N110"/>
  <c r="M110"/>
  <c r="L110"/>
  <c r="K110"/>
  <c r="J110"/>
  <c r="F110"/>
  <c r="I110"/>
  <c r="H110"/>
  <c r="G110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F109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Y101"/>
  <c r="X101"/>
  <c r="W101"/>
  <c r="V101"/>
  <c r="U101"/>
  <c r="T101"/>
  <c r="S101"/>
  <c r="R101"/>
  <c r="Q101"/>
  <c r="P101"/>
  <c r="O101"/>
  <c r="N101"/>
  <c r="M101"/>
  <c r="L101"/>
  <c r="K101"/>
  <c r="J101"/>
  <c r="F101"/>
  <c r="I101"/>
  <c r="H101"/>
  <c r="G101"/>
  <c r="Y100"/>
  <c r="X100"/>
  <c r="W100"/>
  <c r="V100"/>
  <c r="U100"/>
  <c r="T100"/>
  <c r="S100"/>
  <c r="R100"/>
  <c r="Q100"/>
  <c r="P100"/>
  <c r="O100"/>
  <c r="N100"/>
  <c r="M100"/>
  <c r="L100"/>
  <c r="K100"/>
  <c r="J100"/>
  <c r="F100"/>
  <c r="I100"/>
  <c r="H100"/>
  <c r="G100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Y98"/>
  <c r="X98"/>
  <c r="W98"/>
  <c r="V98"/>
  <c r="U98"/>
  <c r="T98"/>
  <c r="S98"/>
  <c r="R98"/>
  <c r="Q98"/>
  <c r="P98"/>
  <c r="O98"/>
  <c r="N98"/>
  <c r="M98"/>
  <c r="L98"/>
  <c r="K98"/>
  <c r="J98"/>
  <c r="F98"/>
  <c r="I98"/>
  <c r="H98"/>
  <c r="G98"/>
  <c r="Y97"/>
  <c r="X97"/>
  <c r="W97"/>
  <c r="V97"/>
  <c r="U97"/>
  <c r="T97"/>
  <c r="S97"/>
  <c r="R97"/>
  <c r="Q97"/>
  <c r="P97"/>
  <c r="O97"/>
  <c r="N97"/>
  <c r="M97"/>
  <c r="L97"/>
  <c r="K97"/>
  <c r="J97"/>
  <c r="F97"/>
  <c r="I97"/>
  <c r="H97"/>
  <c r="G97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Y95"/>
  <c r="X95"/>
  <c r="W95"/>
  <c r="V95"/>
  <c r="U95"/>
  <c r="T95"/>
  <c r="S95"/>
  <c r="R95"/>
  <c r="Q95"/>
  <c r="P95"/>
  <c r="O95"/>
  <c r="N95"/>
  <c r="M95"/>
  <c r="L95"/>
  <c r="K95"/>
  <c r="J95"/>
  <c r="F95"/>
  <c r="I95"/>
  <c r="H95"/>
  <c r="G95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Y91"/>
  <c r="X91"/>
  <c r="W91"/>
  <c r="V91"/>
  <c r="U91"/>
  <c r="T91"/>
  <c r="S91"/>
  <c r="R91"/>
  <c r="Q91"/>
  <c r="P91"/>
  <c r="O91"/>
  <c r="N91"/>
  <c r="M91"/>
  <c r="L91"/>
  <c r="K91"/>
  <c r="J91"/>
  <c r="F91"/>
  <c r="I91"/>
  <c r="H91"/>
  <c r="G91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Y88"/>
  <c r="X88"/>
  <c r="W88"/>
  <c r="V88"/>
  <c r="U88"/>
  <c r="T88"/>
  <c r="S88"/>
  <c r="R88"/>
  <c r="Q88"/>
  <c r="P88"/>
  <c r="O88"/>
  <c r="N88"/>
  <c r="M88"/>
  <c r="L88"/>
  <c r="K88"/>
  <c r="J88"/>
  <c r="F88"/>
  <c r="I88"/>
  <c r="H88"/>
  <c r="G88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Y85"/>
  <c r="X85"/>
  <c r="W85"/>
  <c r="V85"/>
  <c r="U85"/>
  <c r="T85"/>
  <c r="S85"/>
  <c r="R85"/>
  <c r="Q85"/>
  <c r="P85"/>
  <c r="O85"/>
  <c r="N85"/>
  <c r="M85"/>
  <c r="L85"/>
  <c r="K85"/>
  <c r="J85"/>
  <c r="F85"/>
  <c r="I85"/>
  <c r="H85"/>
  <c r="G85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Y81"/>
  <c r="X81"/>
  <c r="W81"/>
  <c r="V81"/>
  <c r="U81"/>
  <c r="T81"/>
  <c r="S81"/>
  <c r="R81"/>
  <c r="Q81"/>
  <c r="P81"/>
  <c r="O81"/>
  <c r="N81"/>
  <c r="M81"/>
  <c r="L81"/>
  <c r="K81"/>
  <c r="J81"/>
  <c r="F81"/>
  <c r="I81"/>
  <c r="H81"/>
  <c r="G81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Y78"/>
  <c r="X78"/>
  <c r="W78"/>
  <c r="V78"/>
  <c r="U78"/>
  <c r="T78"/>
  <c r="S78"/>
  <c r="R78"/>
  <c r="Q78"/>
  <c r="P78"/>
  <c r="O78"/>
  <c r="N78"/>
  <c r="M78"/>
  <c r="L78"/>
  <c r="K78"/>
  <c r="J78"/>
  <c r="F78"/>
  <c r="I78"/>
  <c r="H78"/>
  <c r="G78"/>
  <c r="Y77"/>
  <c r="X77"/>
  <c r="W77"/>
  <c r="V77"/>
  <c r="U77"/>
  <c r="T77"/>
  <c r="S77"/>
  <c r="R77"/>
  <c r="Q77"/>
  <c r="P77"/>
  <c r="O77"/>
  <c r="N77"/>
  <c r="M77"/>
  <c r="L77"/>
  <c r="K77"/>
  <c r="J77"/>
  <c r="F77"/>
  <c r="I77"/>
  <c r="H77"/>
  <c r="G77"/>
  <c r="Y76"/>
  <c r="X76"/>
  <c r="W76"/>
  <c r="V76"/>
  <c r="U76"/>
  <c r="T76"/>
  <c r="S76"/>
  <c r="R76"/>
  <c r="Q76"/>
  <c r="P76"/>
  <c r="O76"/>
  <c r="N76"/>
  <c r="F76"/>
  <c r="M76"/>
  <c r="L76"/>
  <c r="K76"/>
  <c r="J76"/>
  <c r="I76"/>
  <c r="H76"/>
  <c r="G76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Y74"/>
  <c r="X74"/>
  <c r="W74"/>
  <c r="V74"/>
  <c r="U74"/>
  <c r="T74"/>
  <c r="S74"/>
  <c r="R74"/>
  <c r="Q74"/>
  <c r="P74"/>
  <c r="O74"/>
  <c r="N74"/>
  <c r="M74"/>
  <c r="L74"/>
  <c r="K74"/>
  <c r="J74"/>
  <c r="F74"/>
  <c r="I74"/>
  <c r="H74"/>
  <c r="G74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Y71"/>
  <c r="X71"/>
  <c r="W71"/>
  <c r="V71"/>
  <c r="U71"/>
  <c r="T71"/>
  <c r="S71"/>
  <c r="R71"/>
  <c r="Q71"/>
  <c r="P71"/>
  <c r="O71"/>
  <c r="N71"/>
  <c r="M71"/>
  <c r="L71"/>
  <c r="K71"/>
  <c r="J71"/>
  <c r="F71"/>
  <c r="I71"/>
  <c r="H71"/>
  <c r="G71"/>
  <c r="Y70"/>
  <c r="X70"/>
  <c r="W70"/>
  <c r="V70"/>
  <c r="U70"/>
  <c r="T70"/>
  <c r="S70"/>
  <c r="R70"/>
  <c r="Q70"/>
  <c r="P70"/>
  <c r="O70"/>
  <c r="N70"/>
  <c r="M70"/>
  <c r="L70"/>
  <c r="K70"/>
  <c r="J70"/>
  <c r="F70"/>
  <c r="I70"/>
  <c r="H70"/>
  <c r="G70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Y68"/>
  <c r="X68"/>
  <c r="W68"/>
  <c r="V68"/>
  <c r="U68"/>
  <c r="T68"/>
  <c r="S68"/>
  <c r="R68"/>
  <c r="Q68"/>
  <c r="P68"/>
  <c r="O68"/>
  <c r="N68"/>
  <c r="M68"/>
  <c r="L68"/>
  <c r="K68"/>
  <c r="J68"/>
  <c r="F68"/>
  <c r="I68"/>
  <c r="H68"/>
  <c r="G68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Y66"/>
  <c r="X66"/>
  <c r="W66"/>
  <c r="V66"/>
  <c r="U66"/>
  <c r="T66"/>
  <c r="S66"/>
  <c r="R66"/>
  <c r="Q66"/>
  <c r="P66"/>
  <c r="O66"/>
  <c r="N66"/>
  <c r="M66"/>
  <c r="L66"/>
  <c r="K66"/>
  <c r="J66"/>
  <c r="F66"/>
  <c r="I66"/>
  <c r="H66"/>
  <c r="G66"/>
  <c r="Y65"/>
  <c r="X65"/>
  <c r="W65"/>
  <c r="V65"/>
  <c r="U65"/>
  <c r="T65"/>
  <c r="S65"/>
  <c r="R65"/>
  <c r="Q65"/>
  <c r="P65"/>
  <c r="O65"/>
  <c r="N65"/>
  <c r="M65"/>
  <c r="L65"/>
  <c r="K65"/>
  <c r="J65"/>
  <c r="F65"/>
  <c r="I65"/>
  <c r="H65"/>
  <c r="G65"/>
  <c r="Y64"/>
  <c r="X64"/>
  <c r="W64"/>
  <c r="V64"/>
  <c r="U64"/>
  <c r="T64"/>
  <c r="S64"/>
  <c r="R64"/>
  <c r="Q64"/>
  <c r="P64"/>
  <c r="O64"/>
  <c r="N64"/>
  <c r="M64"/>
  <c r="L64"/>
  <c r="K64"/>
  <c r="J64"/>
  <c r="F64"/>
  <c r="I64"/>
  <c r="H64"/>
  <c r="G64"/>
  <c r="Y63"/>
  <c r="X63"/>
  <c r="W63"/>
  <c r="V63"/>
  <c r="U63"/>
  <c r="T63"/>
  <c r="S63"/>
  <c r="R63"/>
  <c r="Q63"/>
  <c r="P63"/>
  <c r="O63"/>
  <c r="N63"/>
  <c r="M63"/>
  <c r="L63"/>
  <c r="K63"/>
  <c r="J63"/>
  <c r="F63"/>
  <c r="I63"/>
  <c r="H63"/>
  <c r="G63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Y61"/>
  <c r="X61"/>
  <c r="W61"/>
  <c r="V61"/>
  <c r="U61"/>
  <c r="T61"/>
  <c r="S61"/>
  <c r="R61"/>
  <c r="Q61"/>
  <c r="P61"/>
  <c r="O61"/>
  <c r="N61"/>
  <c r="M61"/>
  <c r="L61"/>
  <c r="K61"/>
  <c r="J61"/>
  <c r="F61"/>
  <c r="I61"/>
  <c r="H61"/>
  <c r="G61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Y56"/>
  <c r="X56"/>
  <c r="W56"/>
  <c r="V56"/>
  <c r="U56"/>
  <c r="T56"/>
  <c r="S56"/>
  <c r="R56"/>
  <c r="Q56"/>
  <c r="P56"/>
  <c r="O56"/>
  <c r="N56"/>
  <c r="M56"/>
  <c r="L56"/>
  <c r="K56"/>
  <c r="J56"/>
  <c r="F56"/>
  <c r="I56"/>
  <c r="H56"/>
  <c r="G56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Y52"/>
  <c r="X52"/>
  <c r="W52"/>
  <c r="V52"/>
  <c r="U52"/>
  <c r="T52"/>
  <c r="S52"/>
  <c r="R52"/>
  <c r="Q52"/>
  <c r="P52"/>
  <c r="O52"/>
  <c r="N52"/>
  <c r="M52"/>
  <c r="L52"/>
  <c r="K52"/>
  <c r="J52"/>
  <c r="F52"/>
  <c r="I52"/>
  <c r="H52"/>
  <c r="G52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Y50"/>
  <c r="X50"/>
  <c r="W50"/>
  <c r="V50"/>
  <c r="U50"/>
  <c r="T50"/>
  <c r="S50"/>
  <c r="R50"/>
  <c r="Q50"/>
  <c r="P50"/>
  <c r="O50"/>
  <c r="N50"/>
  <c r="M50"/>
  <c r="L50"/>
  <c r="K50"/>
  <c r="J50"/>
  <c r="F50"/>
  <c r="I50"/>
  <c r="H50"/>
  <c r="G50"/>
  <c r="Y49"/>
  <c r="X49"/>
  <c r="W49"/>
  <c r="V49"/>
  <c r="U49"/>
  <c r="T49"/>
  <c r="S49"/>
  <c r="R49"/>
  <c r="Q49"/>
  <c r="P49"/>
  <c r="O49"/>
  <c r="N49"/>
  <c r="M49"/>
  <c r="L49"/>
  <c r="K49"/>
  <c r="J49"/>
  <c r="F49"/>
  <c r="I49"/>
  <c r="H49"/>
  <c r="G49"/>
  <c r="Y48"/>
  <c r="X48"/>
  <c r="W48"/>
  <c r="V48"/>
  <c r="U48"/>
  <c r="T48"/>
  <c r="S48"/>
  <c r="R48"/>
  <c r="Q48"/>
  <c r="P48"/>
  <c r="O48"/>
  <c r="N48"/>
  <c r="M48"/>
  <c r="L48"/>
  <c r="K48"/>
  <c r="J48"/>
  <c r="F48"/>
  <c r="I48"/>
  <c r="H48"/>
  <c r="G48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Y45"/>
  <c r="X45"/>
  <c r="W45"/>
  <c r="V45"/>
  <c r="U45"/>
  <c r="T45"/>
  <c r="S45"/>
  <c r="R45"/>
  <c r="Q45"/>
  <c r="P45"/>
  <c r="O45"/>
  <c r="N45"/>
  <c r="M45"/>
  <c r="L45"/>
  <c r="K45"/>
  <c r="J45"/>
  <c r="F45"/>
  <c r="I45"/>
  <c r="H45"/>
  <c r="G45"/>
  <c r="Y44"/>
  <c r="X44"/>
  <c r="W44"/>
  <c r="V44"/>
  <c r="U44"/>
  <c r="T44"/>
  <c r="S44"/>
  <c r="R44"/>
  <c r="Q44"/>
  <c r="P44"/>
  <c r="O44"/>
  <c r="N44"/>
  <c r="M44"/>
  <c r="L44"/>
  <c r="K44"/>
  <c r="J44"/>
  <c r="F44"/>
  <c r="I44"/>
  <c r="H44"/>
  <c r="G44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Y42"/>
  <c r="X42"/>
  <c r="W42"/>
  <c r="V42"/>
  <c r="U42"/>
  <c r="T42"/>
  <c r="S42"/>
  <c r="R42"/>
  <c r="Q42"/>
  <c r="P42"/>
  <c r="O42"/>
  <c r="N42"/>
  <c r="M42"/>
  <c r="L42"/>
  <c r="K42"/>
  <c r="J42"/>
  <c r="F42"/>
  <c r="I42"/>
  <c r="H42"/>
  <c r="G42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Y39"/>
  <c r="X39"/>
  <c r="W39"/>
  <c r="V39"/>
  <c r="U39"/>
  <c r="T39"/>
  <c r="S39"/>
  <c r="R39"/>
  <c r="Q39"/>
  <c r="P39"/>
  <c r="O39"/>
  <c r="N39"/>
  <c r="M39"/>
  <c r="L39"/>
  <c r="K39"/>
  <c r="J39"/>
  <c r="F39"/>
  <c r="I39"/>
  <c r="H39"/>
  <c r="G39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Y34"/>
  <c r="X34"/>
  <c r="W34"/>
  <c r="V34"/>
  <c r="U34"/>
  <c r="T34"/>
  <c r="S34"/>
  <c r="R34"/>
  <c r="Q34"/>
  <c r="P34"/>
  <c r="O34"/>
  <c r="N34"/>
  <c r="M34"/>
  <c r="L34"/>
  <c r="K34"/>
  <c r="J34"/>
  <c r="F34"/>
  <c r="I34"/>
  <c r="H34"/>
  <c r="G34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Y32"/>
  <c r="X32"/>
  <c r="W32"/>
  <c r="V32"/>
  <c r="U32"/>
  <c r="T32"/>
  <c r="S32"/>
  <c r="R32"/>
  <c r="Q32"/>
  <c r="P32"/>
  <c r="O32"/>
  <c r="N32"/>
  <c r="M32"/>
  <c r="L32"/>
  <c r="K32"/>
  <c r="J32"/>
  <c r="F32"/>
  <c r="I32"/>
  <c r="H32"/>
  <c r="G32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Y30"/>
  <c r="X30"/>
  <c r="W30"/>
  <c r="V30"/>
  <c r="U30"/>
  <c r="T30"/>
  <c r="S30"/>
  <c r="R30"/>
  <c r="Q30"/>
  <c r="P30"/>
  <c r="O30"/>
  <c r="N30"/>
  <c r="M30"/>
  <c r="L30"/>
  <c r="K30"/>
  <c r="J30"/>
  <c r="F30"/>
  <c r="I30"/>
  <c r="H30"/>
  <c r="G30"/>
  <c r="Y29"/>
  <c r="X29"/>
  <c r="W29"/>
  <c r="V29"/>
  <c r="U29"/>
  <c r="T29"/>
  <c r="S29"/>
  <c r="R29"/>
  <c r="Q29"/>
  <c r="P29"/>
  <c r="O29"/>
  <c r="N29"/>
  <c r="M29"/>
  <c r="L29"/>
  <c r="K29"/>
  <c r="J29"/>
  <c r="F29"/>
  <c r="I29"/>
  <c r="H29"/>
  <c r="G29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Y27"/>
  <c r="X27"/>
  <c r="W27"/>
  <c r="V27"/>
  <c r="U27"/>
  <c r="T27"/>
  <c r="S27"/>
  <c r="R27"/>
  <c r="Q27"/>
  <c r="P27"/>
  <c r="O27"/>
  <c r="N27"/>
  <c r="M27"/>
  <c r="L27"/>
  <c r="K27"/>
  <c r="J27"/>
  <c r="F27"/>
  <c r="I27"/>
  <c r="H27"/>
  <c r="G27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Y25"/>
  <c r="X25"/>
  <c r="W25"/>
  <c r="V25"/>
  <c r="U25"/>
  <c r="T25"/>
  <c r="S25"/>
  <c r="R25"/>
  <c r="Q25"/>
  <c r="P25"/>
  <c r="O25"/>
  <c r="N25"/>
  <c r="M25"/>
  <c r="L25"/>
  <c r="K25"/>
  <c r="J25"/>
  <c r="F25"/>
  <c r="I25"/>
  <c r="H25"/>
  <c r="G25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Y22"/>
  <c r="X22"/>
  <c r="W22"/>
  <c r="V22"/>
  <c r="U22"/>
  <c r="T22"/>
  <c r="S22"/>
  <c r="R22"/>
  <c r="Q22"/>
  <c r="P22"/>
  <c r="O22"/>
  <c r="N22"/>
  <c r="M22"/>
  <c r="L22"/>
  <c r="K22"/>
  <c r="J22"/>
  <c r="F22"/>
  <c r="I22"/>
  <c r="H22"/>
  <c r="G22"/>
  <c r="Y21"/>
  <c r="X21"/>
  <c r="W21"/>
  <c r="V21"/>
  <c r="U21"/>
  <c r="T21"/>
  <c r="S21"/>
  <c r="R21"/>
  <c r="Q21"/>
  <c r="P21"/>
  <c r="O21"/>
  <c r="N21"/>
  <c r="M21"/>
  <c r="L21"/>
  <c r="K21"/>
  <c r="J21"/>
  <c r="F21"/>
  <c r="I21"/>
  <c r="H21"/>
  <c r="G21"/>
  <c r="Y20"/>
  <c r="X20"/>
  <c r="W20"/>
  <c r="V20"/>
  <c r="U20"/>
  <c r="T20"/>
  <c r="S20"/>
  <c r="R20"/>
  <c r="Q20"/>
  <c r="P20"/>
  <c r="O20"/>
  <c r="N20"/>
  <c r="M20"/>
  <c r="L20"/>
  <c r="K20"/>
  <c r="J20"/>
  <c r="F20"/>
  <c r="I20"/>
  <c r="H20"/>
  <c r="G20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Y17"/>
  <c r="X17"/>
  <c r="W17"/>
  <c r="V17"/>
  <c r="U17"/>
  <c r="T17"/>
  <c r="S17"/>
  <c r="R17"/>
  <c r="Q17"/>
  <c r="P17"/>
  <c r="O17"/>
  <c r="N17"/>
  <c r="M17"/>
  <c r="L17"/>
  <c r="K17"/>
  <c r="J17"/>
  <c r="F17"/>
  <c r="I17"/>
  <c r="H17"/>
  <c r="G17"/>
  <c r="Y16"/>
  <c r="X16"/>
  <c r="W16"/>
  <c r="V16"/>
  <c r="U16"/>
  <c r="T16"/>
  <c r="S16"/>
  <c r="R16"/>
  <c r="Q16"/>
  <c r="P16"/>
  <c r="O16"/>
  <c r="N16"/>
  <c r="M16"/>
  <c r="L16"/>
  <c r="K16"/>
  <c r="J16"/>
  <c r="F16"/>
  <c r="I16"/>
  <c r="H16"/>
  <c r="G16"/>
  <c r="Y15"/>
  <c r="X15"/>
  <c r="W15"/>
  <c r="V15"/>
  <c r="U15"/>
  <c r="T15"/>
  <c r="S15"/>
  <c r="R15"/>
  <c r="Q15"/>
  <c r="P15"/>
  <c r="O15"/>
  <c r="N15"/>
  <c r="M15"/>
  <c r="L15"/>
  <c r="K15"/>
  <c r="J15"/>
  <c r="F15"/>
  <c r="I15"/>
  <c r="H15"/>
  <c r="G15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Y12"/>
  <c r="X12"/>
  <c r="W12"/>
  <c r="V12"/>
  <c r="U12"/>
  <c r="T12"/>
  <c r="S12"/>
  <c r="R12"/>
  <c r="Q12"/>
  <c r="P12"/>
  <c r="O12"/>
  <c r="N12"/>
  <c r="M12"/>
  <c r="L12"/>
  <c r="K12"/>
  <c r="J12"/>
  <c r="F12"/>
  <c r="I12"/>
  <c r="H12"/>
  <c r="G12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Y10"/>
  <c r="X10"/>
  <c r="W10"/>
  <c r="V10"/>
  <c r="U10"/>
  <c r="T10"/>
  <c r="S10"/>
  <c r="R10"/>
  <c r="Q10"/>
  <c r="P10"/>
  <c r="O10"/>
  <c r="N10"/>
  <c r="M10"/>
  <c r="L10"/>
  <c r="K10"/>
  <c r="J10"/>
  <c r="F10"/>
  <c r="I10"/>
  <c r="H10"/>
  <c r="G10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Y8"/>
  <c r="X8"/>
  <c r="W8"/>
  <c r="V8"/>
  <c r="U8"/>
  <c r="T8"/>
  <c r="S8"/>
  <c r="R8"/>
  <c r="Q8"/>
  <c r="P8"/>
  <c r="O8"/>
  <c r="N8"/>
  <c r="M8"/>
  <c r="L8"/>
  <c r="K8"/>
  <c r="J8"/>
  <c r="F8"/>
  <c r="I8"/>
  <c r="H8"/>
  <c r="G8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Y6"/>
  <c r="X6"/>
  <c r="W6"/>
  <c r="V6"/>
  <c r="U6"/>
  <c r="T6"/>
  <c r="S6"/>
  <c r="R6"/>
  <c r="Q6"/>
  <c r="P6"/>
  <c r="O6"/>
  <c r="N6"/>
  <c r="M6"/>
  <c r="L6"/>
  <c r="K6"/>
  <c r="J6"/>
  <c r="F6"/>
  <c r="I6"/>
  <c r="H6"/>
  <c r="G6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F3"/>
  <c r="Y3"/>
  <c r="X3"/>
  <c r="W3"/>
  <c r="V3"/>
  <c r="U3"/>
  <c r="T3"/>
  <c r="S3"/>
  <c r="R3"/>
  <c r="Q3"/>
  <c r="P3"/>
  <c r="O3"/>
  <c r="N3"/>
  <c r="M3"/>
  <c r="L3"/>
  <c r="K3"/>
  <c r="J3"/>
  <c r="I3"/>
  <c r="H3"/>
  <c r="G3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AO3" i="5"/>
  <c r="Q9" i="2"/>
  <c r="Q17"/>
  <c r="Q25"/>
  <c r="Q33"/>
  <c r="Q41"/>
  <c r="Q49"/>
  <c r="Q57"/>
  <c r="R1"/>
  <c r="S1"/>
  <c r="Q118"/>
  <c r="Q114"/>
  <c r="Q110"/>
  <c r="Q106"/>
  <c r="Q102"/>
  <c r="Q98"/>
  <c r="Q94"/>
  <c r="Q90"/>
  <c r="Q86"/>
  <c r="Q82"/>
  <c r="Q78"/>
  <c r="Q74"/>
  <c r="Q70"/>
  <c r="Q66"/>
  <c r="Q62"/>
  <c r="Q58"/>
  <c r="Q54"/>
  <c r="Q50"/>
  <c r="Q46"/>
  <c r="Q42"/>
  <c r="Q38"/>
  <c r="Q34"/>
  <c r="Q30"/>
  <c r="Q26"/>
  <c r="Q22"/>
  <c r="Q18"/>
  <c r="Q14"/>
  <c r="Q10"/>
  <c r="Q6"/>
  <c r="Q119"/>
  <c r="Q115"/>
  <c r="Q111"/>
  <c r="Q107"/>
  <c r="Q103"/>
  <c r="Q99"/>
  <c r="Q95"/>
  <c r="Q91"/>
  <c r="Q87"/>
  <c r="Q83"/>
  <c r="Q79"/>
  <c r="Q75"/>
  <c r="Q71"/>
  <c r="Q67"/>
  <c r="Q63"/>
  <c r="Q59"/>
  <c r="Q55"/>
  <c r="Q51"/>
  <c r="Q47"/>
  <c r="Q43"/>
  <c r="Q39"/>
  <c r="Q35"/>
  <c r="Q31"/>
  <c r="Q27"/>
  <c r="Q23"/>
  <c r="Q19"/>
  <c r="Q15"/>
  <c r="Q11"/>
  <c r="Q7"/>
  <c r="Q3"/>
  <c r="Q116"/>
  <c r="Q112"/>
  <c r="Q108"/>
  <c r="Q104"/>
  <c r="Q100"/>
  <c r="Q96"/>
  <c r="Q92"/>
  <c r="Q88"/>
  <c r="Q84"/>
  <c r="Q80"/>
  <c r="Q76"/>
  <c r="Q72"/>
  <c r="Q68"/>
  <c r="Q64"/>
  <c r="Q60"/>
  <c r="Q56"/>
  <c r="Q52"/>
  <c r="Q48"/>
  <c r="Q44"/>
  <c r="Q40"/>
  <c r="Q36"/>
  <c r="Q32"/>
  <c r="Q28"/>
  <c r="Q24"/>
  <c r="Q20"/>
  <c r="Q16"/>
  <c r="Q12"/>
  <c r="Q8"/>
  <c r="Q4"/>
  <c r="Q117"/>
  <c r="Q113"/>
  <c r="Q109"/>
  <c r="Q105"/>
  <c r="Q97"/>
  <c r="Q93"/>
  <c r="Q89"/>
  <c r="Q85"/>
  <c r="Q81"/>
  <c r="Q77"/>
  <c r="Q73"/>
  <c r="Q69"/>
  <c r="Q65"/>
  <c r="Q5"/>
  <c r="Q13"/>
  <c r="Q21"/>
  <c r="Q29"/>
  <c r="Q37"/>
  <c r="Q45"/>
  <c r="Q53"/>
  <c r="Q61"/>
  <c r="S118"/>
  <c r="S116"/>
  <c r="S114"/>
  <c r="S112"/>
  <c r="S110"/>
  <c r="S108"/>
  <c r="S106"/>
  <c r="S104"/>
  <c r="S102"/>
  <c r="S100"/>
  <c r="S98"/>
  <c r="S96"/>
  <c r="S94"/>
  <c r="S92"/>
  <c r="S90"/>
  <c r="S88"/>
  <c r="S86"/>
  <c r="S84"/>
  <c r="S82"/>
  <c r="S80"/>
  <c r="S78"/>
  <c r="S76"/>
  <c r="S74"/>
  <c r="S72"/>
  <c r="S70"/>
  <c r="S68"/>
  <c r="S66"/>
  <c r="S64"/>
  <c r="S62"/>
  <c r="S60"/>
  <c r="S58"/>
  <c r="S56"/>
  <c r="S54"/>
  <c r="S52"/>
  <c r="S50"/>
  <c r="S48"/>
  <c r="S46"/>
  <c r="S44"/>
  <c r="S42"/>
  <c r="S40"/>
  <c r="S38"/>
  <c r="S36"/>
  <c r="S34"/>
  <c r="S32"/>
  <c r="S30"/>
  <c r="S28"/>
  <c r="S26"/>
  <c r="S24"/>
  <c r="S22"/>
  <c r="S20"/>
  <c r="S18"/>
  <c r="S16"/>
  <c r="S14"/>
  <c r="S12"/>
  <c r="S10"/>
  <c r="S113"/>
  <c r="S105"/>
  <c r="S97"/>
  <c r="S89"/>
  <c r="S81"/>
  <c r="S73"/>
  <c r="S65"/>
  <c r="S57"/>
  <c r="S49"/>
  <c r="S41"/>
  <c r="S33"/>
  <c r="S25"/>
  <c r="S17"/>
  <c r="S109"/>
  <c r="S85"/>
  <c r="S69"/>
  <c r="S53"/>
  <c r="S37"/>
  <c r="S21"/>
  <c r="S107"/>
  <c r="S99"/>
  <c r="S83"/>
  <c r="S75"/>
  <c r="S59"/>
  <c r="S43"/>
  <c r="S35"/>
  <c r="S19"/>
  <c r="S6"/>
  <c r="S119"/>
  <c r="S111"/>
  <c r="S103"/>
  <c r="S95"/>
  <c r="S87"/>
  <c r="S79"/>
  <c r="S71"/>
  <c r="S63"/>
  <c r="S55"/>
  <c r="S47"/>
  <c r="S39"/>
  <c r="S31"/>
  <c r="S23"/>
  <c r="S15"/>
  <c r="S9"/>
  <c r="S7"/>
  <c r="S5"/>
  <c r="S3"/>
  <c r="S117"/>
  <c r="S101"/>
  <c r="S93"/>
  <c r="S77"/>
  <c r="S61"/>
  <c r="S45"/>
  <c r="S29"/>
  <c r="S13"/>
  <c r="T1"/>
  <c r="S115"/>
  <c r="S91"/>
  <c r="S67"/>
  <c r="S51"/>
  <c r="S27"/>
  <c r="S11"/>
  <c r="S8"/>
  <c r="S4"/>
  <c r="AO119" i="5"/>
  <c r="AO115"/>
  <c r="AO111"/>
  <c r="AO107"/>
  <c r="AO103"/>
  <c r="AO99"/>
  <c r="AO95"/>
  <c r="AO91"/>
  <c r="AO87"/>
  <c r="AO83"/>
  <c r="AO79"/>
  <c r="AO75"/>
  <c r="AO71"/>
  <c r="AO67"/>
  <c r="AO63"/>
  <c r="AO59"/>
  <c r="AO55"/>
  <c r="AO51"/>
  <c r="AO47"/>
  <c r="AO43"/>
  <c r="AO39"/>
  <c r="AO35"/>
  <c r="AO31"/>
  <c r="AO27"/>
  <c r="AO23"/>
  <c r="AO19"/>
  <c r="AO15"/>
  <c r="AO116"/>
  <c r="AO110"/>
  <c r="AO105"/>
  <c r="AO100"/>
  <c r="AO94"/>
  <c r="AO89"/>
  <c r="AO84"/>
  <c r="AO78"/>
  <c r="AO73"/>
  <c r="AO68"/>
  <c r="AO62"/>
  <c r="AO57"/>
  <c r="AO52"/>
  <c r="AO46"/>
  <c r="AO41"/>
  <c r="AO36"/>
  <c r="AO30"/>
  <c r="AO25"/>
  <c r="AO20"/>
  <c r="AO14"/>
  <c r="AO10"/>
  <c r="AO6"/>
  <c r="AO114"/>
  <c r="AO109"/>
  <c r="AO104"/>
  <c r="AO98"/>
  <c r="AO93"/>
  <c r="AO88"/>
  <c r="AO82"/>
  <c r="AO77"/>
  <c r="AO72"/>
  <c r="AO66"/>
  <c r="AO61"/>
  <c r="AO56"/>
  <c r="AO50"/>
  <c r="AO45"/>
  <c r="AO40"/>
  <c r="AO34"/>
  <c r="AO29"/>
  <c r="AO24"/>
  <c r="AO18"/>
  <c r="AO13"/>
  <c r="AO9"/>
  <c r="AO5"/>
  <c r="AO113"/>
  <c r="AO102"/>
  <c r="AO92"/>
  <c r="AO81"/>
  <c r="AO70"/>
  <c r="AO60"/>
  <c r="AO49"/>
  <c r="AO38"/>
  <c r="AO28"/>
  <c r="AO17"/>
  <c r="AO8"/>
  <c r="AO106"/>
  <c r="AO85"/>
  <c r="AO64"/>
  <c r="AO32"/>
  <c r="AO11"/>
  <c r="AO112"/>
  <c r="AO101"/>
  <c r="AO90"/>
  <c r="AO80"/>
  <c r="AO69"/>
  <c r="AO58"/>
  <c r="AO48"/>
  <c r="AO37"/>
  <c r="AO26"/>
  <c r="AO16"/>
  <c r="AO7"/>
  <c r="AO118"/>
  <c r="AO108"/>
  <c r="AO97"/>
  <c r="AO86"/>
  <c r="AO76"/>
  <c r="AO65"/>
  <c r="AO54"/>
  <c r="AO44"/>
  <c r="AO33"/>
  <c r="AO22"/>
  <c r="AO12"/>
  <c r="AO4"/>
  <c r="AO117"/>
  <c r="AO96"/>
  <c r="AO74"/>
  <c r="AO53"/>
  <c r="AO42"/>
  <c r="AO21"/>
  <c r="R119" i="2"/>
  <c r="V119"/>
  <c r="R115"/>
  <c r="V115"/>
  <c r="R111"/>
  <c r="V111"/>
  <c r="R107"/>
  <c r="V107"/>
  <c r="R103"/>
  <c r="V103"/>
  <c r="R99"/>
  <c r="R95"/>
  <c r="V95"/>
  <c r="R91"/>
  <c r="V91"/>
  <c r="R87"/>
  <c r="V87"/>
  <c r="R83"/>
  <c r="V83"/>
  <c r="R79"/>
  <c r="V79"/>
  <c r="R75"/>
  <c r="V75"/>
  <c r="R71"/>
  <c r="V71"/>
  <c r="R67"/>
  <c r="V67"/>
  <c r="R63"/>
  <c r="V63"/>
  <c r="R59"/>
  <c r="V59"/>
  <c r="R55"/>
  <c r="V55"/>
  <c r="R51"/>
  <c r="V51"/>
  <c r="R47"/>
  <c r="V47"/>
  <c r="R43"/>
  <c r="V43"/>
  <c r="R39"/>
  <c r="V39"/>
  <c r="R35"/>
  <c r="V35"/>
  <c r="R31"/>
  <c r="V31"/>
  <c r="R27"/>
  <c r="V27"/>
  <c r="R23"/>
  <c r="V23"/>
  <c r="R19"/>
  <c r="V19"/>
  <c r="R15"/>
  <c r="V15"/>
  <c r="R11"/>
  <c r="V11"/>
  <c r="R7"/>
  <c r="V7"/>
  <c r="R3"/>
  <c r="V3"/>
  <c r="R116"/>
  <c r="V116"/>
  <c r="R112"/>
  <c r="V112"/>
  <c r="R108"/>
  <c r="V108"/>
  <c r="R104"/>
  <c r="V104"/>
  <c r="R100"/>
  <c r="V100"/>
  <c r="R96"/>
  <c r="V96"/>
  <c r="R92"/>
  <c r="V92"/>
  <c r="R88"/>
  <c r="V88"/>
  <c r="R84"/>
  <c r="V84"/>
  <c r="R80"/>
  <c r="V80"/>
  <c r="R76"/>
  <c r="V76"/>
  <c r="R72"/>
  <c r="V72"/>
  <c r="R68"/>
  <c r="V68"/>
  <c r="R64"/>
  <c r="V64"/>
  <c r="R60"/>
  <c r="V60"/>
  <c r="R56"/>
  <c r="V56"/>
  <c r="R52"/>
  <c r="V52"/>
  <c r="R48"/>
  <c r="V48"/>
  <c r="R44"/>
  <c r="V44"/>
  <c r="R40"/>
  <c r="V40"/>
  <c r="R36"/>
  <c r="V36"/>
  <c r="R32"/>
  <c r="V32"/>
  <c r="R28"/>
  <c r="V28"/>
  <c r="R24"/>
  <c r="V24"/>
  <c r="R20"/>
  <c r="V20"/>
  <c r="R16"/>
  <c r="V16"/>
  <c r="R12"/>
  <c r="V12"/>
  <c r="R8"/>
  <c r="V8"/>
  <c r="R4"/>
  <c r="V4"/>
  <c r="R117"/>
  <c r="V117"/>
  <c r="R113"/>
  <c r="V113"/>
  <c r="R109"/>
  <c r="V109"/>
  <c r="R105"/>
  <c r="V105"/>
  <c r="R101"/>
  <c r="V101"/>
  <c r="R97"/>
  <c r="V97"/>
  <c r="R93"/>
  <c r="V93"/>
  <c r="R89"/>
  <c r="V89"/>
  <c r="R85"/>
  <c r="V85"/>
  <c r="R81"/>
  <c r="V81"/>
  <c r="R77"/>
  <c r="V77"/>
  <c r="R73"/>
  <c r="V73"/>
  <c r="R69"/>
  <c r="V69"/>
  <c r="R65"/>
  <c r="V65"/>
  <c r="R61"/>
  <c r="V61"/>
  <c r="R57"/>
  <c r="V57"/>
  <c r="R53"/>
  <c r="V53"/>
  <c r="R49"/>
  <c r="V49"/>
  <c r="R45"/>
  <c r="V45"/>
  <c r="R41"/>
  <c r="V41"/>
  <c r="R37"/>
  <c r="V37"/>
  <c r="R33"/>
  <c r="V33"/>
  <c r="R29"/>
  <c r="V29"/>
  <c r="R25"/>
  <c r="V25"/>
  <c r="R21"/>
  <c r="V21"/>
  <c r="R17"/>
  <c r="V17"/>
  <c r="R13"/>
  <c r="V13"/>
  <c r="R9"/>
  <c r="V9"/>
  <c r="R5"/>
  <c r="V5"/>
  <c r="R118"/>
  <c r="V118"/>
  <c r="R114"/>
  <c r="V114"/>
  <c r="R110"/>
  <c r="V110"/>
  <c r="R106"/>
  <c r="V106"/>
  <c r="R102"/>
  <c r="V102"/>
  <c r="R98"/>
  <c r="V98"/>
  <c r="R94"/>
  <c r="V94"/>
  <c r="R90"/>
  <c r="V90"/>
  <c r="R86"/>
  <c r="V86"/>
  <c r="R82"/>
  <c r="V82"/>
  <c r="R78"/>
  <c r="V78"/>
  <c r="R74"/>
  <c r="V74"/>
  <c r="R70"/>
  <c r="V70"/>
  <c r="R66"/>
  <c r="V66"/>
  <c r="R58"/>
  <c r="V58"/>
  <c r="R50"/>
  <c r="V50"/>
  <c r="R42"/>
  <c r="V42"/>
  <c r="R34"/>
  <c r="V34"/>
  <c r="R26"/>
  <c r="V26"/>
  <c r="R18"/>
  <c r="V18"/>
  <c r="R10"/>
  <c r="V10"/>
  <c r="R62"/>
  <c r="V62"/>
  <c r="R54"/>
  <c r="V54"/>
  <c r="R46"/>
  <c r="V46"/>
  <c r="R38"/>
  <c r="V38"/>
  <c r="R30"/>
  <c r="V30"/>
  <c r="R22"/>
  <c r="V22"/>
  <c r="R14"/>
  <c r="V14"/>
  <c r="R6"/>
  <c r="V6"/>
  <c r="V99"/>
  <c r="W17"/>
  <c r="W45"/>
  <c r="W107"/>
  <c r="W89"/>
  <c r="W34"/>
  <c r="W66"/>
  <c r="W98"/>
  <c r="W51"/>
  <c r="T118"/>
  <c r="T116"/>
  <c r="T114"/>
  <c r="W114"/>
  <c r="T112"/>
  <c r="W112"/>
  <c r="T110"/>
  <c r="T108"/>
  <c r="T106"/>
  <c r="W106"/>
  <c r="T104"/>
  <c r="W104"/>
  <c r="T102"/>
  <c r="T100"/>
  <c r="T98"/>
  <c r="T96"/>
  <c r="W96"/>
  <c r="T94"/>
  <c r="T92"/>
  <c r="T90"/>
  <c r="W90"/>
  <c r="T88"/>
  <c r="W88"/>
  <c r="T86"/>
  <c r="T84"/>
  <c r="T82"/>
  <c r="W82"/>
  <c r="T80"/>
  <c r="W80"/>
  <c r="T78"/>
  <c r="T76"/>
  <c r="T74"/>
  <c r="W74"/>
  <c r="T72"/>
  <c r="W72"/>
  <c r="T70"/>
  <c r="T68"/>
  <c r="T66"/>
  <c r="T64"/>
  <c r="W64"/>
  <c r="T62"/>
  <c r="T60"/>
  <c r="T58"/>
  <c r="W58"/>
  <c r="T56"/>
  <c r="W56"/>
  <c r="T54"/>
  <c r="T52"/>
  <c r="T50"/>
  <c r="W50"/>
  <c r="T48"/>
  <c r="W48"/>
  <c r="T46"/>
  <c r="T44"/>
  <c r="T42"/>
  <c r="W42"/>
  <c r="T40"/>
  <c r="W40"/>
  <c r="T38"/>
  <c r="T36"/>
  <c r="T34"/>
  <c r="T32"/>
  <c r="W32"/>
  <c r="T30"/>
  <c r="T28"/>
  <c r="T26"/>
  <c r="W26"/>
  <c r="T24"/>
  <c r="T22"/>
  <c r="T20"/>
  <c r="T18"/>
  <c r="W18"/>
  <c r="T16"/>
  <c r="W16"/>
  <c r="T14"/>
  <c r="T12"/>
  <c r="T10"/>
  <c r="W10"/>
  <c r="T119"/>
  <c r="T117"/>
  <c r="T115"/>
  <c r="T113"/>
  <c r="T111"/>
  <c r="W111"/>
  <c r="T109"/>
  <c r="T107"/>
  <c r="T105"/>
  <c r="T103"/>
  <c r="W103"/>
  <c r="T101"/>
  <c r="W101"/>
  <c r="T99"/>
  <c r="T97"/>
  <c r="T95"/>
  <c r="W95"/>
  <c r="T93"/>
  <c r="W93"/>
  <c r="T91"/>
  <c r="T89"/>
  <c r="T87"/>
  <c r="W87"/>
  <c r="T85"/>
  <c r="T83"/>
  <c r="T81"/>
  <c r="W81"/>
  <c r="T79"/>
  <c r="T77"/>
  <c r="T75"/>
  <c r="T73"/>
  <c r="T71"/>
  <c r="W71"/>
  <c r="T69"/>
  <c r="W69"/>
  <c r="T67"/>
  <c r="T65"/>
  <c r="T63"/>
  <c r="W63"/>
  <c r="T61"/>
  <c r="T59"/>
  <c r="W59"/>
  <c r="T57"/>
  <c r="W57"/>
  <c r="T55"/>
  <c r="W55"/>
  <c r="T53"/>
  <c r="W53"/>
  <c r="T51"/>
  <c r="T49"/>
  <c r="T47"/>
  <c r="W47"/>
  <c r="T45"/>
  <c r="T43"/>
  <c r="W43"/>
  <c r="T41"/>
  <c r="T39"/>
  <c r="W39"/>
  <c r="T37"/>
  <c r="T35"/>
  <c r="T33"/>
  <c r="T31"/>
  <c r="W31"/>
  <c r="T29"/>
  <c r="W29"/>
  <c r="T27"/>
  <c r="W27"/>
  <c r="T25"/>
  <c r="W25"/>
  <c r="T23"/>
  <c r="W23"/>
  <c r="T21"/>
  <c r="T19"/>
  <c r="T17"/>
  <c r="T15"/>
  <c r="W15"/>
  <c r="T13"/>
  <c r="T11"/>
  <c r="W11"/>
  <c r="T9"/>
  <c r="T7"/>
  <c r="W7"/>
  <c r="T5"/>
  <c r="T3"/>
  <c r="T8"/>
  <c r="T4"/>
  <c r="W4"/>
  <c r="T6"/>
  <c r="W6"/>
  <c r="W61"/>
  <c r="W117"/>
  <c r="W9"/>
  <c r="W19"/>
  <c r="W75"/>
  <c r="W21"/>
  <c r="W85"/>
  <c r="W33"/>
  <c r="W65"/>
  <c r="W97"/>
  <c r="W12"/>
  <c r="W20"/>
  <c r="W28"/>
  <c r="W36"/>
  <c r="W44"/>
  <c r="W52"/>
  <c r="W60"/>
  <c r="W68"/>
  <c r="W76"/>
  <c r="W84"/>
  <c r="W92"/>
  <c r="W100"/>
  <c r="W108"/>
  <c r="W116"/>
  <c r="W91"/>
  <c r="W5"/>
  <c r="W119"/>
  <c r="W99"/>
  <c r="W49"/>
  <c r="W113"/>
  <c r="W24"/>
  <c r="W115"/>
  <c r="W8"/>
  <c r="W67"/>
  <c r="W13"/>
  <c r="W77"/>
  <c r="W3"/>
  <c r="W79"/>
  <c r="W35"/>
  <c r="W83"/>
  <c r="W37"/>
  <c r="W109"/>
  <c r="W41"/>
  <c r="W73"/>
  <c r="W105"/>
  <c r="W14"/>
  <c r="W22"/>
  <c r="W30"/>
  <c r="W38"/>
  <c r="W46"/>
  <c r="W54"/>
  <c r="W62"/>
  <c r="W70"/>
  <c r="W78"/>
  <c r="W86"/>
  <c r="W94"/>
  <c r="W102"/>
  <c r="W110"/>
  <c r="W118"/>
  <c r="AP3" i="5"/>
</calcChain>
</file>

<file path=xl/sharedStrings.xml><?xml version="1.0" encoding="utf-8"?>
<sst xmlns="http://schemas.openxmlformats.org/spreadsheetml/2006/main" count="1337" uniqueCount="44">
  <si>
    <t>aaa</t>
  </si>
  <si>
    <t>aa</t>
  </si>
  <si>
    <t>iii</t>
  </si>
  <si>
    <t>aii</t>
  </si>
  <si>
    <t>uu</t>
  </si>
  <si>
    <t>uuu</t>
  </si>
  <si>
    <t>aai</t>
  </si>
  <si>
    <t>auu</t>
  </si>
  <si>
    <t>aaaa</t>
  </si>
  <si>
    <t>iiii</t>
  </si>
  <si>
    <t>uuuu</t>
  </si>
  <si>
    <t>iia</t>
  </si>
  <si>
    <t>ii</t>
  </si>
  <si>
    <t>au</t>
  </si>
  <si>
    <t>uua</t>
  </si>
  <si>
    <t>aia</t>
  </si>
  <si>
    <t>aua</t>
  </si>
  <si>
    <t>ia</t>
  </si>
  <si>
    <t>ua</t>
  </si>
  <si>
    <t>a</t>
  </si>
  <si>
    <t>i</t>
  </si>
  <si>
    <t>u</t>
  </si>
  <si>
    <t>*i</t>
  </si>
  <si>
    <t>*u</t>
  </si>
  <si>
    <t>*a</t>
  </si>
  <si>
    <t>*iu</t>
  </si>
  <si>
    <t>*ui</t>
  </si>
  <si>
    <t>ui</t>
  </si>
  <si>
    <t>*ai</t>
  </si>
  <si>
    <t>*ia</t>
  </si>
  <si>
    <t>*au</t>
  </si>
  <si>
    <t>*ua</t>
  </si>
  <si>
    <t>*iu-dist</t>
  </si>
  <si>
    <t>*ui-dist</t>
  </si>
  <si>
    <t>H</t>
  </si>
  <si>
    <t>eH</t>
  </si>
  <si>
    <t>Z</t>
  </si>
  <si>
    <t>p</t>
  </si>
  <si>
    <t>ln p</t>
  </si>
  <si>
    <t>L</t>
  </si>
  <si>
    <t>dist</t>
  </si>
  <si>
    <t>loc</t>
  </si>
  <si>
    <t>Observed</t>
  </si>
  <si>
    <t>Predicted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</si>
</sst>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2"/>
      <color indexed="8"/>
      <name val="CMR12"/>
    </font>
    <font>
      <sz val="11"/>
      <color indexed="12"/>
      <name val="Calibri"/>
      <family val="2"/>
    </font>
    <font>
      <sz val="12"/>
      <color indexed="12"/>
      <name val="CMR12"/>
    </font>
    <font>
      <b/>
      <sz val="11"/>
      <color indexed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'ModelStemFreq (2)'!$AS$2</c:f>
              <c:strCache>
                <c:ptCount val="1"/>
                <c:pt idx="0">
                  <c:v>Predicted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902035797746846"/>
                  <c:y val="-0.217045597369865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'ModelStemFreq (2)'!$AR$3:$AR$119</c:f>
              <c:numCache>
                <c:formatCode>General</c:formatCode>
                <c:ptCount val="117"/>
                <c:pt idx="0">
                  <c:v>7.3504273504273507E-2</c:v>
                </c:pt>
                <c:pt idx="1">
                  <c:v>5.5555555555555552E-2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6.9230769230769235E-2</c:v>
                </c:pt>
                <c:pt idx="6">
                  <c:v>0</c:v>
                </c:pt>
                <c:pt idx="7">
                  <c:v>5.5555555555555552E-2</c:v>
                </c:pt>
                <c:pt idx="8">
                  <c:v>0</c:v>
                </c:pt>
                <c:pt idx="9">
                  <c:v>0</c:v>
                </c:pt>
                <c:pt idx="10">
                  <c:v>7.4358974358974358E-2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5.7264957264957263E-2</c:v>
                </c:pt>
                <c:pt idx="20">
                  <c:v>0</c:v>
                </c:pt>
                <c:pt idx="21">
                  <c:v>8.5470085470085472E-2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5.6410256410256411E-2</c:v>
                </c:pt>
                <c:pt idx="26">
                  <c:v>8.2051282051282051E-2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6.2393162393162394E-2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7.521367521367521E-2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7.521367521367521E-2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7.4358974358974358E-2</c:v>
                </c:pt>
                <c:pt idx="116">
                  <c:v>0.10341880341880341</c:v>
                </c:pt>
              </c:numCache>
            </c:numRef>
          </c:xVal>
          <c:yVal>
            <c:numRef>
              <c:f>'ModelStemFreq (2)'!$AS$3:$AS$119</c:f>
              <c:numCache>
                <c:formatCode>General</c:formatCode>
                <c:ptCount val="117"/>
                <c:pt idx="0">
                  <c:v>3.2862390124185098E-2</c:v>
                </c:pt>
                <c:pt idx="1">
                  <c:v>2.7735516949986619E-2</c:v>
                </c:pt>
                <c:pt idx="2">
                  <c:v>9.5189927192387541E-12</c:v>
                </c:pt>
                <c:pt idx="3">
                  <c:v>4.5574925041936956E-2</c:v>
                </c:pt>
                <c:pt idx="4">
                  <c:v>3.9058746498891614E-2</c:v>
                </c:pt>
                <c:pt idx="5">
                  <c:v>2.9254159269933532E-2</c:v>
                </c:pt>
                <c:pt idx="6">
                  <c:v>2.1847551934303098E-10</c:v>
                </c:pt>
                <c:pt idx="7">
                  <c:v>4.7620703281664789E-2</c:v>
                </c:pt>
                <c:pt idx="8">
                  <c:v>8.7692038036056658E-2</c:v>
                </c:pt>
                <c:pt idx="9">
                  <c:v>1.3533393741782113E-2</c:v>
                </c:pt>
                <c:pt idx="10">
                  <c:v>1.1422044169568706E-2</c:v>
                </c:pt>
                <c:pt idx="11">
                  <c:v>3.9201128100480811E-12</c:v>
                </c:pt>
                <c:pt idx="12">
                  <c:v>1.4529848099206837E-2</c:v>
                </c:pt>
                <c:pt idx="13">
                  <c:v>1.2452410027051187E-2</c:v>
                </c:pt>
                <c:pt idx="14">
                  <c:v>9.3265867156338503E-3</c:v>
                </c:pt>
                <c:pt idx="15">
                  <c:v>1.595407723174053E-20</c:v>
                </c:pt>
                <c:pt idx="16">
                  <c:v>3.4774805903658001E-12</c:v>
                </c:pt>
                <c:pt idx="17">
                  <c:v>6.4036719154758822E-12</c:v>
                </c:pt>
                <c:pt idx="18">
                  <c:v>1.8768671512143495E-2</c:v>
                </c:pt>
                <c:pt idx="19">
                  <c:v>1.5840564392505387E-2</c:v>
                </c:pt>
                <c:pt idx="20">
                  <c:v>5.4365749660550068E-12</c:v>
                </c:pt>
                <c:pt idx="21">
                  <c:v>2.046176585054045E-2</c:v>
                </c:pt>
                <c:pt idx="22">
                  <c:v>1.753619834899392E-2</c:v>
                </c:pt>
                <c:pt idx="23">
                  <c:v>1.3134234594680893E-2</c:v>
                </c:pt>
                <c:pt idx="24">
                  <c:v>4.9030725215165584E-11</c:v>
                </c:pt>
                <c:pt idx="25">
                  <c:v>1.0687136133958396E-2</c:v>
                </c:pt>
                <c:pt idx="26">
                  <c:v>1.9680027462266256E-2</c:v>
                </c:pt>
                <c:pt idx="27">
                  <c:v>2.447351519228453E-16</c:v>
                </c:pt>
                <c:pt idx="28">
                  <c:v>7.5935956650610565E-11</c:v>
                </c:pt>
                <c:pt idx="29">
                  <c:v>2.606166742047829E-20</c:v>
                </c:pt>
                <c:pt idx="30">
                  <c:v>6.7858868836711384E-8</c:v>
                </c:pt>
                <c:pt idx="31">
                  <c:v>2.1380258536703348E-2</c:v>
                </c:pt>
                <c:pt idx="32">
                  <c:v>1.6013352821827621E-2</c:v>
                </c:pt>
                <c:pt idx="33">
                  <c:v>3.9978533655484784E-16</c:v>
                </c:pt>
                <c:pt idx="34">
                  <c:v>3.2035675327671959E-2</c:v>
                </c:pt>
                <c:pt idx="35">
                  <c:v>5.8992695734223118E-2</c:v>
                </c:pt>
                <c:pt idx="36">
                  <c:v>5.573323957204071E-3</c:v>
                </c:pt>
                <c:pt idx="37">
                  <c:v>4.7038277039087749E-3</c:v>
                </c:pt>
                <c:pt idx="38">
                  <c:v>7.5215465556857E-2</c:v>
                </c:pt>
                <c:pt idx="39">
                  <c:v>5.9836839192696015E-3</c:v>
                </c:pt>
                <c:pt idx="40">
                  <c:v>5.1281531043043151E-3</c:v>
                </c:pt>
                <c:pt idx="41">
                  <c:v>3.8408761448138059E-3</c:v>
                </c:pt>
                <c:pt idx="42">
                  <c:v>6.5702101444241684E-21</c:v>
                </c:pt>
                <c:pt idx="43">
                  <c:v>1.4320965054878901E-12</c:v>
                </c:pt>
                <c:pt idx="44">
                  <c:v>2.6371609946151502E-12</c:v>
                </c:pt>
                <c:pt idx="45">
                  <c:v>5.9836839192696015E-3</c:v>
                </c:pt>
                <c:pt idx="46">
                  <c:v>5.0501672623052942E-3</c:v>
                </c:pt>
                <c:pt idx="47">
                  <c:v>1.7332471389485042E-12</c:v>
                </c:pt>
                <c:pt idx="48">
                  <c:v>6.5234632723217018E-3</c:v>
                </c:pt>
                <c:pt idx="49">
                  <c:v>5.5907562769216624E-3</c:v>
                </c:pt>
                <c:pt idx="50">
                  <c:v>4.1873559503269805E-3</c:v>
                </c:pt>
                <c:pt idx="51">
                  <c:v>1.563159980877125E-11</c:v>
                </c:pt>
                <c:pt idx="52">
                  <c:v>3.407190785263452E-3</c:v>
                </c:pt>
                <c:pt idx="53">
                  <c:v>6.2742354343276515E-3</c:v>
                </c:pt>
                <c:pt idx="54">
                  <c:v>1.7871675173675909E-26</c:v>
                </c:pt>
                <c:pt idx="55">
                  <c:v>5.5451893224144786E-21</c:v>
                </c:pt>
                <c:pt idx="56">
                  <c:v>1.9031416245836226E-30</c:v>
                </c:pt>
                <c:pt idx="57">
                  <c:v>4.9553635919253411E-18</c:v>
                </c:pt>
                <c:pt idx="58">
                  <c:v>1.561283831501393E-12</c:v>
                </c:pt>
                <c:pt idx="59">
                  <c:v>1.1693679384618736E-12</c:v>
                </c:pt>
                <c:pt idx="60">
                  <c:v>2.9194145663061136E-26</c:v>
                </c:pt>
                <c:pt idx="61">
                  <c:v>2.3393908840933264E-12</c:v>
                </c:pt>
                <c:pt idx="62">
                  <c:v>4.3079152606320919E-12</c:v>
                </c:pt>
                <c:pt idx="63">
                  <c:v>7.7293167241987296E-3</c:v>
                </c:pt>
                <c:pt idx="64">
                  <c:v>6.5234632723217018E-3</c:v>
                </c:pt>
                <c:pt idx="65">
                  <c:v>2.2388910041022929E-12</c:v>
                </c:pt>
                <c:pt idx="66">
                  <c:v>8.2984209324037401E-3</c:v>
                </c:pt>
                <c:pt idx="67">
                  <c:v>7.1119353293856366E-3</c:v>
                </c:pt>
                <c:pt idx="68">
                  <c:v>5.3266862736933611E-3</c:v>
                </c:pt>
                <c:pt idx="69">
                  <c:v>9.1118398178084538E-21</c:v>
                </c:pt>
                <c:pt idx="70">
                  <c:v>1.986090806048724E-12</c:v>
                </c:pt>
                <c:pt idx="71">
                  <c:v>3.6573241994547604E-12</c:v>
                </c:pt>
                <c:pt idx="72">
                  <c:v>8.4265670531285444E-3</c:v>
                </c:pt>
                <c:pt idx="73">
                  <c:v>7.1119353293856366E-3</c:v>
                </c:pt>
                <c:pt idx="74">
                  <c:v>2.440858078909953E-12</c:v>
                </c:pt>
                <c:pt idx="75">
                  <c:v>9.1867153119194449E-3</c:v>
                </c:pt>
                <c:pt idx="76">
                  <c:v>7.8732238000516364E-3</c:v>
                </c:pt>
                <c:pt idx="77">
                  <c:v>5.8968749296928408E-3</c:v>
                </c:pt>
                <c:pt idx="78">
                  <c:v>2.2013315829082224E-11</c:v>
                </c:pt>
                <c:pt idx="79">
                  <c:v>4.7982015765178953E-3</c:v>
                </c:pt>
                <c:pt idx="80">
                  <c:v>8.8357383691701884E-3</c:v>
                </c:pt>
                <c:pt idx="81">
                  <c:v>5.4923965945951882E-17</c:v>
                </c:pt>
                <c:pt idx="82">
                  <c:v>1.7041703508396133E-11</c:v>
                </c:pt>
                <c:pt idx="83">
                  <c:v>5.8488129827314191E-21</c:v>
                </c:pt>
                <c:pt idx="84">
                  <c:v>1.5229026855501915E-8</c:v>
                </c:pt>
                <c:pt idx="85">
                  <c:v>4.7982015765178953E-3</c:v>
                </c:pt>
                <c:pt idx="86">
                  <c:v>3.5937495621546365E-3</c:v>
                </c:pt>
                <c:pt idx="87">
                  <c:v>8.9720647149011699E-17</c:v>
                </c:pt>
                <c:pt idx="88">
                  <c:v>7.1895121192370962E-3</c:v>
                </c:pt>
                <c:pt idx="89">
                  <c:v>1.3239262059860719E-2</c:v>
                </c:pt>
                <c:pt idx="90">
                  <c:v>1.0078686184755578E-16</c:v>
                </c:pt>
                <c:pt idx="91">
                  <c:v>8.506306767539649E-17</c:v>
                </c:pt>
                <c:pt idx="92">
                  <c:v>2.9194145663061136E-26</c:v>
                </c:pt>
                <c:pt idx="93">
                  <c:v>3.9780686885731745E-11</c:v>
                </c:pt>
                <c:pt idx="94">
                  <c:v>3.4092952718887135E-11</c:v>
                </c:pt>
                <c:pt idx="95">
                  <c:v>2.553488675958764E-11</c:v>
                </c:pt>
                <c:pt idx="96">
                  <c:v>4.3680026561413104E-29</c:v>
                </c:pt>
                <c:pt idx="97">
                  <c:v>9.5208542836799268E-21</c:v>
                </c:pt>
                <c:pt idx="98">
                  <c:v>1.7532355854594672E-20</c:v>
                </c:pt>
                <c:pt idx="99">
                  <c:v>2.7945648121415659E-8</c:v>
                </c:pt>
                <c:pt idx="100">
                  <c:v>2.3585837616219567E-8</c:v>
                </c:pt>
                <c:pt idx="101">
                  <c:v>8.0947983392842471E-18</c:v>
                </c:pt>
                <c:pt idx="102">
                  <c:v>1.120050905920539E-2</c:v>
                </c:pt>
                <c:pt idx="103">
                  <c:v>9.5990908070498378E-3</c:v>
                </c:pt>
                <c:pt idx="104">
                  <c:v>7.1895121192370962E-3</c:v>
                </c:pt>
                <c:pt idx="105">
                  <c:v>2.6838792211932512E-11</c:v>
                </c:pt>
                <c:pt idx="106">
                  <c:v>5.850001703650653E-3</c:v>
                </c:pt>
                <c:pt idx="107">
                  <c:v>1.0772595458602707E-2</c:v>
                </c:pt>
                <c:pt idx="108">
                  <c:v>4.4783747567000574E-22</c:v>
                </c:pt>
                <c:pt idx="109">
                  <c:v>1.3895415869689774E-16</c:v>
                </c:pt>
                <c:pt idx="110">
                  <c:v>4.7689885403212235E-26</c:v>
                </c:pt>
                <c:pt idx="111">
                  <c:v>4.5650411278007559E-8</c:v>
                </c:pt>
                <c:pt idx="112">
                  <c:v>1.4383051355884349E-2</c:v>
                </c:pt>
                <c:pt idx="113">
                  <c:v>1.0772595458602707E-2</c:v>
                </c:pt>
                <c:pt idx="114">
                  <c:v>2.6894590713796516E-16</c:v>
                </c:pt>
                <c:pt idx="115">
                  <c:v>2.1551225054988979E-2</c:v>
                </c:pt>
                <c:pt idx="116">
                  <c:v>3.9685907956201055E-2</c:v>
                </c:pt>
              </c:numCache>
            </c:numRef>
          </c:yVal>
        </c:ser>
        <c:axId val="50432640"/>
        <c:axId val="50442624"/>
      </c:scatterChart>
      <c:valAx>
        <c:axId val="504326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442624"/>
        <c:crosses val="autoZero"/>
        <c:crossBetween val="midCat"/>
      </c:valAx>
      <c:valAx>
        <c:axId val="50442624"/>
        <c:scaling>
          <c:orientation val="minMax"/>
          <c:max val="0.12000000000000002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326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371475</xdr:colOff>
      <xdr:row>5</xdr:row>
      <xdr:rowOff>66675</xdr:rowOff>
    </xdr:from>
    <xdr:to>
      <xdr:col>30</xdr:col>
      <xdr:colOff>676275</xdr:colOff>
      <xdr:row>29</xdr:row>
      <xdr:rowOff>180975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9"/>
  <sheetViews>
    <sheetView workbookViewId="0">
      <selection activeCell="C29" sqref="C29"/>
    </sheetView>
  </sheetViews>
  <sheetFormatPr defaultRowHeight="15"/>
  <sheetData>
    <row r="1" spans="1:25"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</row>
    <row r="2" spans="1:25">
      <c r="A2" s="1"/>
      <c r="B2" s="1"/>
      <c r="C2" s="1"/>
      <c r="G2" s="1">
        <v>173</v>
      </c>
      <c r="H2" s="1">
        <v>143</v>
      </c>
      <c r="I2">
        <v>140</v>
      </c>
      <c r="J2">
        <v>132</v>
      </c>
      <c r="K2">
        <v>121</v>
      </c>
      <c r="L2">
        <v>121</v>
      </c>
      <c r="M2">
        <v>100</v>
      </c>
      <c r="N2">
        <v>96</v>
      </c>
      <c r="O2">
        <v>88</v>
      </c>
      <c r="P2">
        <v>88</v>
      </c>
      <c r="Q2">
        <v>87</v>
      </c>
      <c r="R2">
        <v>87</v>
      </c>
      <c r="S2">
        <v>86</v>
      </c>
      <c r="T2">
        <v>81</v>
      </c>
      <c r="U2">
        <v>73</v>
      </c>
      <c r="V2">
        <v>67</v>
      </c>
      <c r="W2">
        <v>66</v>
      </c>
      <c r="X2">
        <v>65</v>
      </c>
      <c r="Y2">
        <v>65</v>
      </c>
    </row>
    <row r="3" spans="1:25">
      <c r="A3" s="1" t="s">
        <v>20</v>
      </c>
      <c r="B3" s="1" t="s">
        <v>20</v>
      </c>
      <c r="C3" s="1"/>
      <c r="D3" s="1"/>
      <c r="E3" s="1" t="str">
        <f>CONCATENATE(A3,B3,C3,D4)</f>
        <v>ii</v>
      </c>
      <c r="F3" s="1">
        <f>SUM(G3:Y3)</f>
        <v>86</v>
      </c>
      <c r="G3">
        <f>IF($E3=G$1, G$2, 0)</f>
        <v>0</v>
      </c>
      <c r="H3">
        <f t="shared" ref="H3:Y17" si="0">IF($E3=H$1, H$2, 0)</f>
        <v>0</v>
      </c>
      <c r="I3">
        <f t="shared" si="0"/>
        <v>0</v>
      </c>
      <c r="J3">
        <f t="shared" si="0"/>
        <v>0</v>
      </c>
      <c r="K3">
        <f t="shared" si="0"/>
        <v>0</v>
      </c>
      <c r="L3">
        <f t="shared" si="0"/>
        <v>0</v>
      </c>
      <c r="M3">
        <f t="shared" si="0"/>
        <v>0</v>
      </c>
      <c r="N3">
        <f t="shared" si="0"/>
        <v>0</v>
      </c>
      <c r="O3">
        <f t="shared" si="0"/>
        <v>0</v>
      </c>
      <c r="P3">
        <f t="shared" si="0"/>
        <v>0</v>
      </c>
      <c r="Q3">
        <f t="shared" si="0"/>
        <v>0</v>
      </c>
      <c r="R3">
        <f t="shared" si="0"/>
        <v>0</v>
      </c>
      <c r="S3">
        <f t="shared" si="0"/>
        <v>86</v>
      </c>
      <c r="T3">
        <f t="shared" si="0"/>
        <v>0</v>
      </c>
      <c r="U3">
        <f t="shared" si="0"/>
        <v>0</v>
      </c>
      <c r="V3">
        <f t="shared" si="0"/>
        <v>0</v>
      </c>
      <c r="W3">
        <f t="shared" si="0"/>
        <v>0</v>
      </c>
      <c r="X3">
        <f t="shared" si="0"/>
        <v>0</v>
      </c>
      <c r="Y3">
        <f t="shared" si="0"/>
        <v>0</v>
      </c>
    </row>
    <row r="4" spans="1:25">
      <c r="A4" s="1" t="s">
        <v>20</v>
      </c>
      <c r="B4" s="1" t="s">
        <v>19</v>
      </c>
      <c r="C4" s="1"/>
      <c r="D4" s="1"/>
      <c r="E4" s="1" t="str">
        <f t="shared" ref="E4:E67" si="1">CONCATENATE(A4,B4,C4,D5)</f>
        <v>ia</v>
      </c>
      <c r="F4" s="1">
        <f t="shared" ref="F4:F67" si="2">SUM(G4:Y4)</f>
        <v>65</v>
      </c>
      <c r="G4">
        <f t="shared" ref="G4:V33" si="3">IF($E4=G$1, G$2, 0)</f>
        <v>0</v>
      </c>
      <c r="H4">
        <f t="shared" si="0"/>
        <v>0</v>
      </c>
      <c r="I4">
        <f t="shared" si="0"/>
        <v>0</v>
      </c>
      <c r="J4">
        <f t="shared" si="0"/>
        <v>0</v>
      </c>
      <c r="K4">
        <f t="shared" si="0"/>
        <v>0</v>
      </c>
      <c r="L4">
        <f t="shared" si="0"/>
        <v>0</v>
      </c>
      <c r="M4">
        <f t="shared" si="0"/>
        <v>0</v>
      </c>
      <c r="N4">
        <f t="shared" si="0"/>
        <v>0</v>
      </c>
      <c r="O4">
        <f t="shared" si="0"/>
        <v>0</v>
      </c>
      <c r="P4">
        <f t="shared" si="0"/>
        <v>0</v>
      </c>
      <c r="Q4">
        <f t="shared" si="0"/>
        <v>0</v>
      </c>
      <c r="R4">
        <f t="shared" si="0"/>
        <v>0</v>
      </c>
      <c r="S4">
        <f t="shared" si="0"/>
        <v>0</v>
      </c>
      <c r="T4">
        <f t="shared" si="0"/>
        <v>0</v>
      </c>
      <c r="U4">
        <f t="shared" si="0"/>
        <v>0</v>
      </c>
      <c r="V4">
        <f t="shared" si="0"/>
        <v>0</v>
      </c>
      <c r="W4">
        <f t="shared" si="0"/>
        <v>0</v>
      </c>
      <c r="X4">
        <f t="shared" si="0"/>
        <v>65</v>
      </c>
      <c r="Y4">
        <f t="shared" si="0"/>
        <v>0</v>
      </c>
    </row>
    <row r="5" spans="1:25">
      <c r="A5" s="1" t="s">
        <v>20</v>
      </c>
      <c r="B5" s="1" t="s">
        <v>21</v>
      </c>
      <c r="C5" s="1"/>
      <c r="D5" s="1"/>
      <c r="E5" s="1" t="str">
        <f t="shared" si="1"/>
        <v>iu</v>
      </c>
      <c r="F5" s="1">
        <f t="shared" si="2"/>
        <v>0</v>
      </c>
      <c r="G5">
        <f t="shared" si="3"/>
        <v>0</v>
      </c>
      <c r="H5">
        <f t="shared" si="0"/>
        <v>0</v>
      </c>
      <c r="I5">
        <f t="shared" si="0"/>
        <v>0</v>
      </c>
      <c r="J5">
        <f t="shared" si="0"/>
        <v>0</v>
      </c>
      <c r="K5">
        <f t="shared" si="0"/>
        <v>0</v>
      </c>
      <c r="L5">
        <f t="shared" si="0"/>
        <v>0</v>
      </c>
      <c r="M5">
        <f t="shared" si="0"/>
        <v>0</v>
      </c>
      <c r="N5">
        <f t="shared" si="0"/>
        <v>0</v>
      </c>
      <c r="O5">
        <f t="shared" si="0"/>
        <v>0</v>
      </c>
      <c r="P5">
        <f t="shared" si="0"/>
        <v>0</v>
      </c>
      <c r="Q5">
        <f t="shared" si="0"/>
        <v>0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0</v>
      </c>
      <c r="V5">
        <f t="shared" si="0"/>
        <v>0</v>
      </c>
      <c r="W5">
        <f t="shared" si="0"/>
        <v>0</v>
      </c>
      <c r="X5">
        <f t="shared" si="0"/>
        <v>0</v>
      </c>
      <c r="Y5">
        <f t="shared" si="0"/>
        <v>0</v>
      </c>
    </row>
    <row r="6" spans="1:25">
      <c r="A6" s="1" t="s">
        <v>19</v>
      </c>
      <c r="B6" s="1" t="s">
        <v>20</v>
      </c>
      <c r="C6" s="1"/>
      <c r="D6" s="1"/>
      <c r="E6" s="1" t="str">
        <f t="shared" si="1"/>
        <v>ai</v>
      </c>
      <c r="F6" s="1">
        <f t="shared" si="2"/>
        <v>0</v>
      </c>
      <c r="G6">
        <f t="shared" si="3"/>
        <v>0</v>
      </c>
      <c r="H6">
        <f t="shared" si="0"/>
        <v>0</v>
      </c>
      <c r="I6">
        <f t="shared" si="0"/>
        <v>0</v>
      </c>
      <c r="J6">
        <f t="shared" si="0"/>
        <v>0</v>
      </c>
      <c r="K6">
        <f t="shared" si="0"/>
        <v>0</v>
      </c>
      <c r="L6">
        <f t="shared" si="0"/>
        <v>0</v>
      </c>
      <c r="M6">
        <f t="shared" si="0"/>
        <v>0</v>
      </c>
      <c r="N6">
        <f t="shared" si="0"/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  <c r="S6">
        <f t="shared" si="0"/>
        <v>0</v>
      </c>
      <c r="T6">
        <f t="shared" si="0"/>
        <v>0</v>
      </c>
      <c r="U6">
        <f t="shared" si="0"/>
        <v>0</v>
      </c>
      <c r="V6">
        <f t="shared" si="0"/>
        <v>0</v>
      </c>
      <c r="W6">
        <f t="shared" si="0"/>
        <v>0</v>
      </c>
      <c r="X6">
        <f t="shared" si="0"/>
        <v>0</v>
      </c>
      <c r="Y6">
        <f t="shared" si="0"/>
        <v>0</v>
      </c>
    </row>
    <row r="7" spans="1:25">
      <c r="A7" s="1" t="s">
        <v>19</v>
      </c>
      <c r="B7" s="1" t="s">
        <v>19</v>
      </c>
      <c r="C7" s="1"/>
      <c r="D7" s="1"/>
      <c r="E7" s="1" t="str">
        <f t="shared" si="1"/>
        <v>aa</v>
      </c>
      <c r="F7" s="1">
        <f t="shared" si="2"/>
        <v>143</v>
      </c>
      <c r="G7">
        <f t="shared" si="3"/>
        <v>0</v>
      </c>
      <c r="H7">
        <f t="shared" si="0"/>
        <v>143</v>
      </c>
      <c r="I7">
        <f t="shared" si="0"/>
        <v>0</v>
      </c>
      <c r="J7">
        <f t="shared" si="0"/>
        <v>0</v>
      </c>
      <c r="K7">
        <f t="shared" si="0"/>
        <v>0</v>
      </c>
      <c r="L7">
        <f t="shared" si="0"/>
        <v>0</v>
      </c>
      <c r="M7">
        <f t="shared" si="0"/>
        <v>0</v>
      </c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  <c r="S7">
        <f t="shared" si="0"/>
        <v>0</v>
      </c>
      <c r="T7">
        <f t="shared" si="0"/>
        <v>0</v>
      </c>
      <c r="U7">
        <f t="shared" si="0"/>
        <v>0</v>
      </c>
      <c r="V7">
        <f t="shared" si="0"/>
        <v>0</v>
      </c>
      <c r="W7">
        <f t="shared" si="0"/>
        <v>0</v>
      </c>
      <c r="X7">
        <f t="shared" si="0"/>
        <v>0</v>
      </c>
      <c r="Y7">
        <f t="shared" si="0"/>
        <v>0</v>
      </c>
    </row>
    <row r="8" spans="1:25">
      <c r="A8" s="1" t="s">
        <v>19</v>
      </c>
      <c r="B8" s="1" t="s">
        <v>21</v>
      </c>
      <c r="C8" s="1"/>
      <c r="D8" s="1"/>
      <c r="E8" s="1" t="str">
        <f t="shared" si="1"/>
        <v>au</v>
      </c>
      <c r="F8" s="1">
        <f t="shared" si="2"/>
        <v>81</v>
      </c>
      <c r="G8">
        <f t="shared" si="3"/>
        <v>0</v>
      </c>
      <c r="H8">
        <f t="shared" si="0"/>
        <v>0</v>
      </c>
      <c r="I8">
        <f t="shared" si="0"/>
        <v>0</v>
      </c>
      <c r="J8">
        <f t="shared" si="0"/>
        <v>0</v>
      </c>
      <c r="K8">
        <f t="shared" si="0"/>
        <v>0</v>
      </c>
      <c r="L8">
        <f t="shared" si="0"/>
        <v>0</v>
      </c>
      <c r="M8">
        <f t="shared" si="0"/>
        <v>0</v>
      </c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  <c r="S8">
        <f t="shared" si="0"/>
        <v>0</v>
      </c>
      <c r="T8">
        <f t="shared" si="0"/>
        <v>81</v>
      </c>
      <c r="U8">
        <f t="shared" si="0"/>
        <v>0</v>
      </c>
      <c r="V8">
        <f t="shared" si="0"/>
        <v>0</v>
      </c>
      <c r="W8">
        <f t="shared" si="0"/>
        <v>0</v>
      </c>
      <c r="X8">
        <f t="shared" si="0"/>
        <v>0</v>
      </c>
      <c r="Y8">
        <f t="shared" si="0"/>
        <v>0</v>
      </c>
    </row>
    <row r="9" spans="1:25">
      <c r="A9" s="1" t="s">
        <v>21</v>
      </c>
      <c r="B9" s="1" t="s">
        <v>20</v>
      </c>
      <c r="C9" s="1"/>
      <c r="D9" s="1"/>
      <c r="E9" s="1" t="str">
        <f t="shared" si="1"/>
        <v>ui</v>
      </c>
      <c r="F9" s="1">
        <f t="shared" si="2"/>
        <v>0</v>
      </c>
      <c r="G9">
        <f t="shared" si="3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  <c r="M9">
        <f t="shared" si="0"/>
        <v>0</v>
      </c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  <c r="S9">
        <f t="shared" si="0"/>
        <v>0</v>
      </c>
      <c r="T9">
        <f t="shared" si="0"/>
        <v>0</v>
      </c>
      <c r="U9">
        <f t="shared" si="0"/>
        <v>0</v>
      </c>
      <c r="V9">
        <f t="shared" si="0"/>
        <v>0</v>
      </c>
      <c r="W9">
        <f t="shared" si="0"/>
        <v>0</v>
      </c>
      <c r="X9">
        <f t="shared" si="0"/>
        <v>0</v>
      </c>
      <c r="Y9">
        <f t="shared" si="0"/>
        <v>0</v>
      </c>
    </row>
    <row r="10" spans="1:25">
      <c r="A10" s="1" t="s">
        <v>21</v>
      </c>
      <c r="B10" s="1" t="s">
        <v>19</v>
      </c>
      <c r="C10" s="1"/>
      <c r="D10" s="1"/>
      <c r="E10" s="1" t="str">
        <f t="shared" si="1"/>
        <v>ua</v>
      </c>
      <c r="F10" s="1">
        <f t="shared" si="2"/>
        <v>65</v>
      </c>
      <c r="G10">
        <f t="shared" si="3"/>
        <v>0</v>
      </c>
      <c r="H10">
        <f t="shared" si="0"/>
        <v>0</v>
      </c>
      <c r="I10">
        <f t="shared" si="0"/>
        <v>0</v>
      </c>
      <c r="J10">
        <f t="shared" si="0"/>
        <v>0</v>
      </c>
      <c r="K10">
        <f t="shared" si="0"/>
        <v>0</v>
      </c>
      <c r="L10">
        <f t="shared" si="0"/>
        <v>0</v>
      </c>
      <c r="M10">
        <f t="shared" si="0"/>
        <v>0</v>
      </c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  <c r="S10">
        <f t="shared" si="0"/>
        <v>0</v>
      </c>
      <c r="T10">
        <f t="shared" si="0"/>
        <v>0</v>
      </c>
      <c r="U10">
        <f t="shared" si="0"/>
        <v>0</v>
      </c>
      <c r="V10">
        <f t="shared" si="0"/>
        <v>0</v>
      </c>
      <c r="W10">
        <f t="shared" si="0"/>
        <v>0</v>
      </c>
      <c r="X10">
        <f t="shared" si="0"/>
        <v>0</v>
      </c>
      <c r="Y10">
        <f t="shared" si="0"/>
        <v>65</v>
      </c>
    </row>
    <row r="11" spans="1:25">
      <c r="A11" s="1" t="s">
        <v>21</v>
      </c>
      <c r="B11" s="1" t="s">
        <v>21</v>
      </c>
      <c r="C11" s="1"/>
      <c r="D11" s="1"/>
      <c r="E11" s="1" t="str">
        <f t="shared" si="1"/>
        <v>uu</v>
      </c>
      <c r="F11" s="1">
        <f t="shared" si="2"/>
        <v>121</v>
      </c>
      <c r="G11">
        <f t="shared" si="3"/>
        <v>0</v>
      </c>
      <c r="H11">
        <f t="shared" si="0"/>
        <v>0</v>
      </c>
      <c r="I11">
        <f t="shared" si="0"/>
        <v>0</v>
      </c>
      <c r="J11">
        <f t="shared" si="0"/>
        <v>0</v>
      </c>
      <c r="K11">
        <f t="shared" si="0"/>
        <v>121</v>
      </c>
      <c r="L11">
        <f t="shared" si="0"/>
        <v>0</v>
      </c>
      <c r="M11">
        <f t="shared" si="0"/>
        <v>0</v>
      </c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  <c r="S11">
        <f t="shared" si="0"/>
        <v>0</v>
      </c>
      <c r="T11">
        <f t="shared" si="0"/>
        <v>0</v>
      </c>
      <c r="U11">
        <f t="shared" si="0"/>
        <v>0</v>
      </c>
      <c r="V11">
        <f t="shared" si="0"/>
        <v>0</v>
      </c>
      <c r="W11">
        <f t="shared" si="0"/>
        <v>0</v>
      </c>
      <c r="X11">
        <f t="shared" si="0"/>
        <v>0</v>
      </c>
      <c r="Y11">
        <f t="shared" si="0"/>
        <v>0</v>
      </c>
    </row>
    <row r="12" spans="1:25">
      <c r="A12" s="1" t="s">
        <v>20</v>
      </c>
      <c r="B12" s="1" t="s">
        <v>20</v>
      </c>
      <c r="C12" s="1" t="s">
        <v>20</v>
      </c>
      <c r="D12" s="1"/>
      <c r="E12" s="1" t="str">
        <f t="shared" si="1"/>
        <v>iii</v>
      </c>
      <c r="F12" s="1">
        <f t="shared" si="2"/>
        <v>140</v>
      </c>
      <c r="G12">
        <f t="shared" si="3"/>
        <v>0</v>
      </c>
      <c r="H12">
        <f t="shared" si="0"/>
        <v>0</v>
      </c>
      <c r="I12">
        <f t="shared" si="0"/>
        <v>140</v>
      </c>
      <c r="J12">
        <f t="shared" si="0"/>
        <v>0</v>
      </c>
      <c r="K12">
        <f t="shared" si="0"/>
        <v>0</v>
      </c>
      <c r="L12">
        <f t="shared" si="0"/>
        <v>0</v>
      </c>
      <c r="M12">
        <f t="shared" si="0"/>
        <v>0</v>
      </c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  <c r="S12">
        <f t="shared" si="0"/>
        <v>0</v>
      </c>
      <c r="T12">
        <f t="shared" si="0"/>
        <v>0</v>
      </c>
      <c r="U12">
        <f t="shared" si="0"/>
        <v>0</v>
      </c>
      <c r="V12">
        <f t="shared" si="0"/>
        <v>0</v>
      </c>
      <c r="W12">
        <f t="shared" si="0"/>
        <v>0</v>
      </c>
      <c r="X12">
        <f t="shared" si="0"/>
        <v>0</v>
      </c>
      <c r="Y12">
        <f t="shared" si="0"/>
        <v>0</v>
      </c>
    </row>
    <row r="13" spans="1:25">
      <c r="A13" s="1" t="s">
        <v>20</v>
      </c>
      <c r="B13" s="1" t="s">
        <v>20</v>
      </c>
      <c r="C13" s="1" t="s">
        <v>19</v>
      </c>
      <c r="D13" s="1"/>
      <c r="E13" s="1" t="str">
        <f t="shared" si="1"/>
        <v>iia</v>
      </c>
      <c r="F13" s="1">
        <f t="shared" si="2"/>
        <v>87</v>
      </c>
      <c r="G13">
        <f t="shared" si="3"/>
        <v>0</v>
      </c>
      <c r="H13">
        <f t="shared" si="0"/>
        <v>0</v>
      </c>
      <c r="I13">
        <f t="shared" si="0"/>
        <v>0</v>
      </c>
      <c r="J13">
        <f t="shared" si="0"/>
        <v>0</v>
      </c>
      <c r="K13">
        <f t="shared" si="0"/>
        <v>0</v>
      </c>
      <c r="L13">
        <f t="shared" si="0"/>
        <v>0</v>
      </c>
      <c r="M13">
        <f t="shared" si="0"/>
        <v>0</v>
      </c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87</v>
      </c>
      <c r="S13">
        <f t="shared" si="0"/>
        <v>0</v>
      </c>
      <c r="T13">
        <f t="shared" si="0"/>
        <v>0</v>
      </c>
      <c r="U13">
        <f t="shared" si="0"/>
        <v>0</v>
      </c>
      <c r="V13">
        <f t="shared" si="0"/>
        <v>0</v>
      </c>
      <c r="W13">
        <f t="shared" si="0"/>
        <v>0</v>
      </c>
      <c r="X13">
        <f t="shared" si="0"/>
        <v>0</v>
      </c>
      <c r="Y13">
        <f t="shared" si="0"/>
        <v>0</v>
      </c>
    </row>
    <row r="14" spans="1:25">
      <c r="A14" s="1" t="s">
        <v>20</v>
      </c>
      <c r="B14" s="1" t="s">
        <v>20</v>
      </c>
      <c r="C14" s="1" t="s">
        <v>21</v>
      </c>
      <c r="D14" s="1"/>
      <c r="E14" s="1" t="str">
        <f t="shared" si="1"/>
        <v>iiu</v>
      </c>
      <c r="F14" s="1">
        <f t="shared" si="2"/>
        <v>0</v>
      </c>
      <c r="G14">
        <f t="shared" si="3"/>
        <v>0</v>
      </c>
      <c r="H14">
        <f t="shared" si="0"/>
        <v>0</v>
      </c>
      <c r="I14">
        <f t="shared" si="0"/>
        <v>0</v>
      </c>
      <c r="J14">
        <f t="shared" si="0"/>
        <v>0</v>
      </c>
      <c r="K14">
        <f t="shared" si="0"/>
        <v>0</v>
      </c>
      <c r="L14">
        <f t="shared" si="0"/>
        <v>0</v>
      </c>
      <c r="M14">
        <f t="shared" si="0"/>
        <v>0</v>
      </c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  <c r="S14">
        <f t="shared" si="0"/>
        <v>0</v>
      </c>
      <c r="T14">
        <f t="shared" si="0"/>
        <v>0</v>
      </c>
      <c r="U14">
        <f t="shared" si="0"/>
        <v>0</v>
      </c>
      <c r="V14">
        <f t="shared" si="0"/>
        <v>0</v>
      </c>
      <c r="W14">
        <f t="shared" si="0"/>
        <v>0</v>
      </c>
      <c r="X14">
        <f t="shared" si="0"/>
        <v>0</v>
      </c>
      <c r="Y14">
        <f t="shared" si="0"/>
        <v>0</v>
      </c>
    </row>
    <row r="15" spans="1:25">
      <c r="A15" s="1" t="s">
        <v>20</v>
      </c>
      <c r="B15" s="1" t="s">
        <v>19</v>
      </c>
      <c r="C15" s="1" t="s">
        <v>20</v>
      </c>
      <c r="D15" s="1"/>
      <c r="E15" s="1" t="str">
        <f t="shared" si="1"/>
        <v>iai</v>
      </c>
      <c r="F15" s="1">
        <f t="shared" si="2"/>
        <v>0</v>
      </c>
      <c r="G15">
        <f t="shared" si="3"/>
        <v>0</v>
      </c>
      <c r="H15">
        <f t="shared" si="0"/>
        <v>0</v>
      </c>
      <c r="I15">
        <f t="shared" si="0"/>
        <v>0</v>
      </c>
      <c r="J15">
        <f t="shared" si="0"/>
        <v>0</v>
      </c>
      <c r="K15">
        <f t="shared" si="0"/>
        <v>0</v>
      </c>
      <c r="L15">
        <f t="shared" si="0"/>
        <v>0</v>
      </c>
      <c r="M15">
        <f t="shared" si="0"/>
        <v>0</v>
      </c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  <c r="S15">
        <f t="shared" si="0"/>
        <v>0</v>
      </c>
      <c r="T15">
        <f t="shared" si="0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</row>
    <row r="16" spans="1:25">
      <c r="A16" s="1" t="s">
        <v>20</v>
      </c>
      <c r="B16" s="1" t="s">
        <v>19</v>
      </c>
      <c r="C16" s="1" t="s">
        <v>19</v>
      </c>
      <c r="D16" s="1"/>
      <c r="E16" s="1" t="str">
        <f t="shared" si="1"/>
        <v>iaa</v>
      </c>
      <c r="F16" s="1">
        <f t="shared" si="2"/>
        <v>0</v>
      </c>
      <c r="G16">
        <f t="shared" si="3"/>
        <v>0</v>
      </c>
      <c r="H16">
        <f t="shared" si="0"/>
        <v>0</v>
      </c>
      <c r="I16">
        <f t="shared" si="0"/>
        <v>0</v>
      </c>
      <c r="J16">
        <f t="shared" si="0"/>
        <v>0</v>
      </c>
      <c r="K16">
        <f t="shared" si="0"/>
        <v>0</v>
      </c>
      <c r="L16">
        <f t="shared" si="0"/>
        <v>0</v>
      </c>
      <c r="M16">
        <f t="shared" si="0"/>
        <v>0</v>
      </c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  <c r="S16">
        <f t="shared" si="0"/>
        <v>0</v>
      </c>
      <c r="T16">
        <f t="shared" si="0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</row>
    <row r="17" spans="1:25">
      <c r="A17" s="1" t="s">
        <v>20</v>
      </c>
      <c r="B17" s="1" t="s">
        <v>19</v>
      </c>
      <c r="C17" s="1" t="s">
        <v>21</v>
      </c>
      <c r="D17" s="1"/>
      <c r="E17" s="1" t="str">
        <f t="shared" si="1"/>
        <v>iau</v>
      </c>
      <c r="F17" s="1">
        <f t="shared" si="2"/>
        <v>0</v>
      </c>
      <c r="G17">
        <f t="shared" si="3"/>
        <v>0</v>
      </c>
      <c r="H17">
        <f t="shared" si="0"/>
        <v>0</v>
      </c>
      <c r="I17">
        <f t="shared" si="0"/>
        <v>0</v>
      </c>
      <c r="J17">
        <f t="shared" si="0"/>
        <v>0</v>
      </c>
      <c r="K17">
        <f t="shared" ref="K17:Y17" si="4">IF($E17=K$1, K$2, 0)</f>
        <v>0</v>
      </c>
      <c r="L17">
        <f t="shared" si="4"/>
        <v>0</v>
      </c>
      <c r="M17">
        <f t="shared" si="4"/>
        <v>0</v>
      </c>
      <c r="N17">
        <f t="shared" si="4"/>
        <v>0</v>
      </c>
      <c r="O17">
        <f t="shared" si="4"/>
        <v>0</v>
      </c>
      <c r="P17">
        <f t="shared" si="4"/>
        <v>0</v>
      </c>
      <c r="Q17">
        <f t="shared" si="4"/>
        <v>0</v>
      </c>
      <c r="R17">
        <f t="shared" si="4"/>
        <v>0</v>
      </c>
      <c r="S17">
        <f t="shared" si="4"/>
        <v>0</v>
      </c>
      <c r="T17">
        <f t="shared" si="4"/>
        <v>0</v>
      </c>
      <c r="U17">
        <f t="shared" si="4"/>
        <v>0</v>
      </c>
      <c r="V17">
        <f t="shared" si="4"/>
        <v>0</v>
      </c>
      <c r="W17">
        <f t="shared" si="4"/>
        <v>0</v>
      </c>
      <c r="X17">
        <f t="shared" si="4"/>
        <v>0</v>
      </c>
      <c r="Y17">
        <f t="shared" si="4"/>
        <v>0</v>
      </c>
    </row>
    <row r="18" spans="1:25">
      <c r="A18" s="1" t="s">
        <v>20</v>
      </c>
      <c r="B18" s="1" t="s">
        <v>21</v>
      </c>
      <c r="C18" s="1" t="s">
        <v>20</v>
      </c>
      <c r="D18" s="1"/>
      <c r="E18" s="1" t="str">
        <f t="shared" si="1"/>
        <v>iui</v>
      </c>
      <c r="F18" s="1">
        <f t="shared" si="2"/>
        <v>0</v>
      </c>
      <c r="G18">
        <f t="shared" si="3"/>
        <v>0</v>
      </c>
      <c r="H18">
        <f t="shared" si="3"/>
        <v>0</v>
      </c>
      <c r="I18">
        <f t="shared" si="3"/>
        <v>0</v>
      </c>
      <c r="J18">
        <f t="shared" si="3"/>
        <v>0</v>
      </c>
      <c r="K18">
        <f t="shared" si="3"/>
        <v>0</v>
      </c>
      <c r="L18">
        <f t="shared" si="3"/>
        <v>0</v>
      </c>
      <c r="M18">
        <f t="shared" si="3"/>
        <v>0</v>
      </c>
      <c r="N18">
        <f t="shared" si="3"/>
        <v>0</v>
      </c>
      <c r="O18">
        <f t="shared" si="3"/>
        <v>0</v>
      </c>
      <c r="P18">
        <f t="shared" si="3"/>
        <v>0</v>
      </c>
      <c r="Q18">
        <f t="shared" si="3"/>
        <v>0</v>
      </c>
      <c r="R18">
        <f t="shared" si="3"/>
        <v>0</v>
      </c>
      <c r="S18">
        <f t="shared" si="3"/>
        <v>0</v>
      </c>
      <c r="T18">
        <f t="shared" si="3"/>
        <v>0</v>
      </c>
      <c r="U18">
        <f t="shared" si="3"/>
        <v>0</v>
      </c>
      <c r="V18">
        <f t="shared" si="3"/>
        <v>0</v>
      </c>
      <c r="W18">
        <f t="shared" ref="W18:Y32" si="5">IF($E18=W$1, W$2, 0)</f>
        <v>0</v>
      </c>
      <c r="X18">
        <f t="shared" si="5"/>
        <v>0</v>
      </c>
      <c r="Y18">
        <f t="shared" si="5"/>
        <v>0</v>
      </c>
    </row>
    <row r="19" spans="1:25">
      <c r="A19" s="1" t="s">
        <v>20</v>
      </c>
      <c r="B19" s="1" t="s">
        <v>21</v>
      </c>
      <c r="C19" s="1" t="s">
        <v>19</v>
      </c>
      <c r="D19" s="1"/>
      <c r="E19" s="1" t="str">
        <f t="shared" si="1"/>
        <v>iua</v>
      </c>
      <c r="F19" s="1">
        <f t="shared" si="2"/>
        <v>0</v>
      </c>
      <c r="G19">
        <f t="shared" si="3"/>
        <v>0</v>
      </c>
      <c r="H19">
        <f t="shared" si="3"/>
        <v>0</v>
      </c>
      <c r="I19">
        <f t="shared" si="3"/>
        <v>0</v>
      </c>
      <c r="J19">
        <f t="shared" si="3"/>
        <v>0</v>
      </c>
      <c r="K19">
        <f t="shared" si="3"/>
        <v>0</v>
      </c>
      <c r="L19">
        <f t="shared" si="3"/>
        <v>0</v>
      </c>
      <c r="M19">
        <f t="shared" si="3"/>
        <v>0</v>
      </c>
      <c r="N19">
        <f t="shared" si="3"/>
        <v>0</v>
      </c>
      <c r="O19">
        <f t="shared" si="3"/>
        <v>0</v>
      </c>
      <c r="P19">
        <f t="shared" si="3"/>
        <v>0</v>
      </c>
      <c r="Q19">
        <f t="shared" si="3"/>
        <v>0</v>
      </c>
      <c r="R19">
        <f t="shared" si="3"/>
        <v>0</v>
      </c>
      <c r="S19">
        <f t="shared" si="3"/>
        <v>0</v>
      </c>
      <c r="T19">
        <f t="shared" si="3"/>
        <v>0</v>
      </c>
      <c r="U19">
        <f t="shared" si="3"/>
        <v>0</v>
      </c>
      <c r="V19">
        <f t="shared" si="3"/>
        <v>0</v>
      </c>
      <c r="W19">
        <f t="shared" si="5"/>
        <v>0</v>
      </c>
      <c r="X19">
        <f t="shared" si="5"/>
        <v>0</v>
      </c>
      <c r="Y19">
        <f t="shared" si="5"/>
        <v>0</v>
      </c>
    </row>
    <row r="20" spans="1:25">
      <c r="A20" s="1" t="s">
        <v>20</v>
      </c>
      <c r="B20" s="1" t="s">
        <v>21</v>
      </c>
      <c r="C20" s="1" t="s">
        <v>21</v>
      </c>
      <c r="D20" s="1"/>
      <c r="E20" s="1" t="str">
        <f t="shared" si="1"/>
        <v>iuu</v>
      </c>
      <c r="F20" s="1">
        <f t="shared" si="2"/>
        <v>0</v>
      </c>
      <c r="G20">
        <f t="shared" si="3"/>
        <v>0</v>
      </c>
      <c r="H20">
        <f t="shared" si="3"/>
        <v>0</v>
      </c>
      <c r="I20">
        <f t="shared" si="3"/>
        <v>0</v>
      </c>
      <c r="J20">
        <f t="shared" si="3"/>
        <v>0</v>
      </c>
      <c r="K20">
        <f t="shared" si="3"/>
        <v>0</v>
      </c>
      <c r="L20">
        <f t="shared" si="3"/>
        <v>0</v>
      </c>
      <c r="M20">
        <f t="shared" si="3"/>
        <v>0</v>
      </c>
      <c r="N20">
        <f t="shared" si="3"/>
        <v>0</v>
      </c>
      <c r="O20">
        <f t="shared" si="3"/>
        <v>0</v>
      </c>
      <c r="P20">
        <f t="shared" si="3"/>
        <v>0</v>
      </c>
      <c r="Q20">
        <f t="shared" si="3"/>
        <v>0</v>
      </c>
      <c r="R20">
        <f t="shared" si="3"/>
        <v>0</v>
      </c>
      <c r="S20">
        <f t="shared" si="3"/>
        <v>0</v>
      </c>
      <c r="T20">
        <f t="shared" si="3"/>
        <v>0</v>
      </c>
      <c r="U20">
        <f t="shared" si="3"/>
        <v>0</v>
      </c>
      <c r="V20">
        <f t="shared" si="3"/>
        <v>0</v>
      </c>
      <c r="W20">
        <f t="shared" si="5"/>
        <v>0</v>
      </c>
      <c r="X20">
        <f t="shared" si="5"/>
        <v>0</v>
      </c>
      <c r="Y20">
        <f t="shared" si="5"/>
        <v>0</v>
      </c>
    </row>
    <row r="21" spans="1:25">
      <c r="A21" s="1" t="s">
        <v>19</v>
      </c>
      <c r="B21" s="1" t="s">
        <v>20</v>
      </c>
      <c r="C21" s="1" t="s">
        <v>20</v>
      </c>
      <c r="E21" s="1" t="str">
        <f t="shared" si="1"/>
        <v>aii</v>
      </c>
      <c r="F21" s="1">
        <f t="shared" si="2"/>
        <v>132</v>
      </c>
      <c r="G21">
        <f t="shared" si="3"/>
        <v>0</v>
      </c>
      <c r="H21">
        <f t="shared" si="3"/>
        <v>0</v>
      </c>
      <c r="I21">
        <f t="shared" si="3"/>
        <v>0</v>
      </c>
      <c r="J21">
        <f t="shared" si="3"/>
        <v>132</v>
      </c>
      <c r="K21">
        <f t="shared" si="3"/>
        <v>0</v>
      </c>
      <c r="L21">
        <f t="shared" si="3"/>
        <v>0</v>
      </c>
      <c r="M21">
        <f t="shared" si="3"/>
        <v>0</v>
      </c>
      <c r="N21">
        <f t="shared" si="3"/>
        <v>0</v>
      </c>
      <c r="O21">
        <f t="shared" si="3"/>
        <v>0</v>
      </c>
      <c r="P21">
        <f t="shared" si="3"/>
        <v>0</v>
      </c>
      <c r="Q21">
        <f t="shared" si="3"/>
        <v>0</v>
      </c>
      <c r="R21">
        <f t="shared" si="3"/>
        <v>0</v>
      </c>
      <c r="S21">
        <f t="shared" si="3"/>
        <v>0</v>
      </c>
      <c r="T21">
        <f t="shared" si="3"/>
        <v>0</v>
      </c>
      <c r="U21">
        <f t="shared" si="3"/>
        <v>0</v>
      </c>
      <c r="V21">
        <f t="shared" si="3"/>
        <v>0</v>
      </c>
      <c r="W21">
        <f t="shared" si="5"/>
        <v>0</v>
      </c>
      <c r="X21">
        <f t="shared" si="5"/>
        <v>0</v>
      </c>
      <c r="Y21">
        <f t="shared" si="5"/>
        <v>0</v>
      </c>
    </row>
    <row r="22" spans="1:25">
      <c r="A22" s="1" t="s">
        <v>19</v>
      </c>
      <c r="B22" s="1" t="s">
        <v>20</v>
      </c>
      <c r="C22" s="1" t="s">
        <v>19</v>
      </c>
      <c r="E22" s="1" t="str">
        <f t="shared" si="1"/>
        <v>aia</v>
      </c>
      <c r="F22" s="1">
        <f t="shared" si="2"/>
        <v>67</v>
      </c>
      <c r="G22">
        <f t="shared" si="3"/>
        <v>0</v>
      </c>
      <c r="H22">
        <f t="shared" si="3"/>
        <v>0</v>
      </c>
      <c r="I22">
        <f t="shared" si="3"/>
        <v>0</v>
      </c>
      <c r="J22">
        <f t="shared" si="3"/>
        <v>0</v>
      </c>
      <c r="K22">
        <f t="shared" si="3"/>
        <v>0</v>
      </c>
      <c r="L22">
        <f t="shared" si="3"/>
        <v>0</v>
      </c>
      <c r="M22">
        <f t="shared" si="3"/>
        <v>0</v>
      </c>
      <c r="N22">
        <f t="shared" si="3"/>
        <v>0</v>
      </c>
      <c r="O22">
        <f t="shared" si="3"/>
        <v>0</v>
      </c>
      <c r="P22">
        <f t="shared" si="3"/>
        <v>0</v>
      </c>
      <c r="Q22">
        <f t="shared" si="3"/>
        <v>0</v>
      </c>
      <c r="R22">
        <f t="shared" si="3"/>
        <v>0</v>
      </c>
      <c r="S22">
        <f t="shared" si="3"/>
        <v>0</v>
      </c>
      <c r="T22">
        <f t="shared" si="3"/>
        <v>0</v>
      </c>
      <c r="U22">
        <f t="shared" si="3"/>
        <v>0</v>
      </c>
      <c r="V22">
        <f t="shared" si="3"/>
        <v>67</v>
      </c>
      <c r="W22">
        <f t="shared" si="5"/>
        <v>0</v>
      </c>
      <c r="X22">
        <f t="shared" si="5"/>
        <v>0</v>
      </c>
      <c r="Y22">
        <f t="shared" si="5"/>
        <v>0</v>
      </c>
    </row>
    <row r="23" spans="1:25">
      <c r="A23" s="1" t="s">
        <v>19</v>
      </c>
      <c r="B23" s="1" t="s">
        <v>20</v>
      </c>
      <c r="C23" s="1" t="s">
        <v>21</v>
      </c>
      <c r="E23" s="1" t="str">
        <f t="shared" si="1"/>
        <v>aiu</v>
      </c>
      <c r="F23" s="1">
        <f t="shared" si="2"/>
        <v>0</v>
      </c>
      <c r="G23">
        <f t="shared" si="3"/>
        <v>0</v>
      </c>
      <c r="H23">
        <f t="shared" si="3"/>
        <v>0</v>
      </c>
      <c r="I23">
        <f t="shared" si="3"/>
        <v>0</v>
      </c>
      <c r="J23">
        <f t="shared" si="3"/>
        <v>0</v>
      </c>
      <c r="K23">
        <f t="shared" si="3"/>
        <v>0</v>
      </c>
      <c r="L23">
        <f t="shared" si="3"/>
        <v>0</v>
      </c>
      <c r="M23">
        <f t="shared" si="3"/>
        <v>0</v>
      </c>
      <c r="N23">
        <f t="shared" si="3"/>
        <v>0</v>
      </c>
      <c r="O23">
        <f t="shared" si="3"/>
        <v>0</v>
      </c>
      <c r="P23">
        <f t="shared" si="3"/>
        <v>0</v>
      </c>
      <c r="Q23">
        <f t="shared" si="3"/>
        <v>0</v>
      </c>
      <c r="R23">
        <f t="shared" si="3"/>
        <v>0</v>
      </c>
      <c r="S23">
        <f t="shared" si="3"/>
        <v>0</v>
      </c>
      <c r="T23">
        <f t="shared" si="3"/>
        <v>0</v>
      </c>
      <c r="U23">
        <f t="shared" si="3"/>
        <v>0</v>
      </c>
      <c r="V23">
        <f t="shared" si="3"/>
        <v>0</v>
      </c>
      <c r="W23">
        <f t="shared" si="5"/>
        <v>0</v>
      </c>
      <c r="X23">
        <f t="shared" si="5"/>
        <v>0</v>
      </c>
      <c r="Y23">
        <f t="shared" si="5"/>
        <v>0</v>
      </c>
    </row>
    <row r="24" spans="1:25">
      <c r="A24" s="1" t="s">
        <v>19</v>
      </c>
      <c r="B24" s="1" t="s">
        <v>19</v>
      </c>
      <c r="C24" s="1" t="s">
        <v>20</v>
      </c>
      <c r="E24" s="1" t="str">
        <f t="shared" si="1"/>
        <v>aai</v>
      </c>
      <c r="F24" s="1">
        <f t="shared" si="2"/>
        <v>100</v>
      </c>
      <c r="G24">
        <f t="shared" si="3"/>
        <v>0</v>
      </c>
      <c r="H24">
        <f t="shared" si="3"/>
        <v>0</v>
      </c>
      <c r="I24">
        <f t="shared" si="3"/>
        <v>0</v>
      </c>
      <c r="J24">
        <f t="shared" si="3"/>
        <v>0</v>
      </c>
      <c r="K24">
        <f t="shared" si="3"/>
        <v>0</v>
      </c>
      <c r="L24">
        <f t="shared" si="3"/>
        <v>0</v>
      </c>
      <c r="M24">
        <f t="shared" si="3"/>
        <v>100</v>
      </c>
      <c r="N24">
        <f t="shared" si="3"/>
        <v>0</v>
      </c>
      <c r="O24">
        <f t="shared" si="3"/>
        <v>0</v>
      </c>
      <c r="P24">
        <f t="shared" si="3"/>
        <v>0</v>
      </c>
      <c r="Q24">
        <f t="shared" si="3"/>
        <v>0</v>
      </c>
      <c r="R24">
        <f t="shared" si="3"/>
        <v>0</v>
      </c>
      <c r="S24">
        <f t="shared" si="3"/>
        <v>0</v>
      </c>
      <c r="T24">
        <f t="shared" si="3"/>
        <v>0</v>
      </c>
      <c r="U24">
        <f t="shared" si="3"/>
        <v>0</v>
      </c>
      <c r="V24">
        <f t="shared" si="3"/>
        <v>0</v>
      </c>
      <c r="W24">
        <f t="shared" si="5"/>
        <v>0</v>
      </c>
      <c r="X24">
        <f t="shared" si="5"/>
        <v>0</v>
      </c>
      <c r="Y24">
        <f t="shared" si="5"/>
        <v>0</v>
      </c>
    </row>
    <row r="25" spans="1:25">
      <c r="A25" s="1" t="s">
        <v>19</v>
      </c>
      <c r="B25" s="1" t="s">
        <v>19</v>
      </c>
      <c r="C25" s="1" t="s">
        <v>19</v>
      </c>
      <c r="E25" s="1" t="str">
        <f t="shared" si="1"/>
        <v>aaa</v>
      </c>
      <c r="F25" s="1">
        <f t="shared" si="2"/>
        <v>173</v>
      </c>
      <c r="G25">
        <f t="shared" si="3"/>
        <v>173</v>
      </c>
      <c r="H25">
        <f t="shared" si="3"/>
        <v>0</v>
      </c>
      <c r="I25">
        <f t="shared" si="3"/>
        <v>0</v>
      </c>
      <c r="J25">
        <f t="shared" si="3"/>
        <v>0</v>
      </c>
      <c r="K25">
        <f t="shared" si="3"/>
        <v>0</v>
      </c>
      <c r="L25">
        <f t="shared" si="3"/>
        <v>0</v>
      </c>
      <c r="M25">
        <f t="shared" si="3"/>
        <v>0</v>
      </c>
      <c r="N25">
        <f t="shared" si="3"/>
        <v>0</v>
      </c>
      <c r="O25">
        <f t="shared" si="3"/>
        <v>0</v>
      </c>
      <c r="P25">
        <f t="shared" si="3"/>
        <v>0</v>
      </c>
      <c r="Q25">
        <f t="shared" si="3"/>
        <v>0</v>
      </c>
      <c r="R25">
        <f t="shared" si="3"/>
        <v>0</v>
      </c>
      <c r="S25">
        <f t="shared" si="3"/>
        <v>0</v>
      </c>
      <c r="T25">
        <f t="shared" si="3"/>
        <v>0</v>
      </c>
      <c r="U25">
        <f t="shared" si="3"/>
        <v>0</v>
      </c>
      <c r="V25">
        <f t="shared" si="3"/>
        <v>0</v>
      </c>
      <c r="W25">
        <f t="shared" si="5"/>
        <v>0</v>
      </c>
      <c r="X25">
        <f t="shared" si="5"/>
        <v>0</v>
      </c>
      <c r="Y25">
        <f t="shared" si="5"/>
        <v>0</v>
      </c>
    </row>
    <row r="26" spans="1:25">
      <c r="A26" s="1" t="s">
        <v>19</v>
      </c>
      <c r="B26" s="1" t="s">
        <v>19</v>
      </c>
      <c r="C26" s="1" t="s">
        <v>21</v>
      </c>
      <c r="E26" s="1" t="str">
        <f t="shared" si="1"/>
        <v>aau</v>
      </c>
      <c r="F26" s="1">
        <f t="shared" si="2"/>
        <v>0</v>
      </c>
      <c r="G26">
        <f t="shared" si="3"/>
        <v>0</v>
      </c>
      <c r="H26">
        <f t="shared" si="3"/>
        <v>0</v>
      </c>
      <c r="I26">
        <f t="shared" si="3"/>
        <v>0</v>
      </c>
      <c r="J26">
        <f t="shared" si="3"/>
        <v>0</v>
      </c>
      <c r="K26">
        <f t="shared" si="3"/>
        <v>0</v>
      </c>
      <c r="L26">
        <f t="shared" si="3"/>
        <v>0</v>
      </c>
      <c r="M26">
        <f t="shared" si="3"/>
        <v>0</v>
      </c>
      <c r="N26">
        <f t="shared" si="3"/>
        <v>0</v>
      </c>
      <c r="O26">
        <f t="shared" si="3"/>
        <v>0</v>
      </c>
      <c r="P26">
        <f t="shared" si="3"/>
        <v>0</v>
      </c>
      <c r="Q26">
        <f t="shared" si="3"/>
        <v>0</v>
      </c>
      <c r="R26">
        <f t="shared" si="3"/>
        <v>0</v>
      </c>
      <c r="S26">
        <f t="shared" si="3"/>
        <v>0</v>
      </c>
      <c r="T26">
        <f t="shared" si="3"/>
        <v>0</v>
      </c>
      <c r="U26">
        <f t="shared" si="3"/>
        <v>0</v>
      </c>
      <c r="V26">
        <f t="shared" si="3"/>
        <v>0</v>
      </c>
      <c r="W26">
        <f t="shared" si="5"/>
        <v>0</v>
      </c>
      <c r="X26">
        <f t="shared" si="5"/>
        <v>0</v>
      </c>
      <c r="Y26">
        <f t="shared" si="5"/>
        <v>0</v>
      </c>
    </row>
    <row r="27" spans="1:25">
      <c r="A27" s="1" t="s">
        <v>19</v>
      </c>
      <c r="B27" s="1" t="s">
        <v>21</v>
      </c>
      <c r="C27" s="1" t="s">
        <v>20</v>
      </c>
      <c r="E27" s="1" t="str">
        <f t="shared" si="1"/>
        <v>aui</v>
      </c>
      <c r="F27" s="1">
        <f t="shared" si="2"/>
        <v>0</v>
      </c>
      <c r="G27">
        <f t="shared" si="3"/>
        <v>0</v>
      </c>
      <c r="H27">
        <f t="shared" si="3"/>
        <v>0</v>
      </c>
      <c r="I27">
        <f t="shared" si="3"/>
        <v>0</v>
      </c>
      <c r="J27">
        <f t="shared" si="3"/>
        <v>0</v>
      </c>
      <c r="K27">
        <f t="shared" si="3"/>
        <v>0</v>
      </c>
      <c r="L27">
        <f t="shared" si="3"/>
        <v>0</v>
      </c>
      <c r="M27">
        <f t="shared" si="3"/>
        <v>0</v>
      </c>
      <c r="N27">
        <f t="shared" si="3"/>
        <v>0</v>
      </c>
      <c r="O27">
        <f t="shared" si="3"/>
        <v>0</v>
      </c>
      <c r="P27">
        <f t="shared" si="3"/>
        <v>0</v>
      </c>
      <c r="Q27">
        <f t="shared" si="3"/>
        <v>0</v>
      </c>
      <c r="R27">
        <f t="shared" si="3"/>
        <v>0</v>
      </c>
      <c r="S27">
        <f t="shared" si="3"/>
        <v>0</v>
      </c>
      <c r="T27">
        <f t="shared" si="3"/>
        <v>0</v>
      </c>
      <c r="U27">
        <f t="shared" si="3"/>
        <v>0</v>
      </c>
      <c r="V27">
        <f t="shared" si="3"/>
        <v>0</v>
      </c>
      <c r="W27">
        <f t="shared" si="5"/>
        <v>0</v>
      </c>
      <c r="X27">
        <f t="shared" si="5"/>
        <v>0</v>
      </c>
      <c r="Y27">
        <f t="shared" si="5"/>
        <v>0</v>
      </c>
    </row>
    <row r="28" spans="1:25">
      <c r="A28" s="1" t="s">
        <v>19</v>
      </c>
      <c r="B28" s="1" t="s">
        <v>21</v>
      </c>
      <c r="C28" s="1" t="s">
        <v>19</v>
      </c>
      <c r="E28" s="1" t="str">
        <f t="shared" si="1"/>
        <v>aua</v>
      </c>
      <c r="F28" s="1">
        <f t="shared" si="2"/>
        <v>66</v>
      </c>
      <c r="G28">
        <f t="shared" si="3"/>
        <v>0</v>
      </c>
      <c r="H28">
        <f t="shared" si="3"/>
        <v>0</v>
      </c>
      <c r="I28">
        <f t="shared" si="3"/>
        <v>0</v>
      </c>
      <c r="J28">
        <f t="shared" si="3"/>
        <v>0</v>
      </c>
      <c r="K28">
        <f t="shared" si="3"/>
        <v>0</v>
      </c>
      <c r="L28">
        <f t="shared" si="3"/>
        <v>0</v>
      </c>
      <c r="M28">
        <f t="shared" si="3"/>
        <v>0</v>
      </c>
      <c r="N28">
        <f t="shared" si="3"/>
        <v>0</v>
      </c>
      <c r="O28">
        <f t="shared" si="3"/>
        <v>0</v>
      </c>
      <c r="P28">
        <f t="shared" si="3"/>
        <v>0</v>
      </c>
      <c r="Q28">
        <f t="shared" si="3"/>
        <v>0</v>
      </c>
      <c r="R28">
        <f t="shared" si="3"/>
        <v>0</v>
      </c>
      <c r="S28">
        <f t="shared" si="3"/>
        <v>0</v>
      </c>
      <c r="T28">
        <f t="shared" si="3"/>
        <v>0</v>
      </c>
      <c r="U28">
        <f t="shared" si="3"/>
        <v>0</v>
      </c>
      <c r="V28">
        <f t="shared" si="3"/>
        <v>0</v>
      </c>
      <c r="W28">
        <f t="shared" si="5"/>
        <v>66</v>
      </c>
      <c r="X28">
        <f t="shared" si="5"/>
        <v>0</v>
      </c>
      <c r="Y28">
        <f t="shared" si="5"/>
        <v>0</v>
      </c>
    </row>
    <row r="29" spans="1:25">
      <c r="A29" s="1" t="s">
        <v>19</v>
      </c>
      <c r="B29" s="1" t="s">
        <v>21</v>
      </c>
      <c r="C29" s="1" t="s">
        <v>21</v>
      </c>
      <c r="E29" s="1" t="str">
        <f t="shared" si="1"/>
        <v>auu</v>
      </c>
      <c r="F29" s="1">
        <f t="shared" si="2"/>
        <v>96</v>
      </c>
      <c r="G29">
        <f t="shared" si="3"/>
        <v>0</v>
      </c>
      <c r="H29">
        <f t="shared" si="3"/>
        <v>0</v>
      </c>
      <c r="I29">
        <f t="shared" si="3"/>
        <v>0</v>
      </c>
      <c r="J29">
        <f t="shared" si="3"/>
        <v>0</v>
      </c>
      <c r="K29">
        <f t="shared" si="3"/>
        <v>0</v>
      </c>
      <c r="L29">
        <f t="shared" si="3"/>
        <v>0</v>
      </c>
      <c r="M29">
        <f t="shared" si="3"/>
        <v>0</v>
      </c>
      <c r="N29">
        <f t="shared" si="3"/>
        <v>96</v>
      </c>
      <c r="O29">
        <f t="shared" si="3"/>
        <v>0</v>
      </c>
      <c r="P29">
        <f t="shared" si="3"/>
        <v>0</v>
      </c>
      <c r="Q29">
        <f t="shared" si="3"/>
        <v>0</v>
      </c>
      <c r="R29">
        <f t="shared" si="3"/>
        <v>0</v>
      </c>
      <c r="S29">
        <f t="shared" si="3"/>
        <v>0</v>
      </c>
      <c r="T29">
        <f t="shared" si="3"/>
        <v>0</v>
      </c>
      <c r="U29">
        <f t="shared" si="3"/>
        <v>0</v>
      </c>
      <c r="V29">
        <f t="shared" si="3"/>
        <v>0</v>
      </c>
      <c r="W29">
        <f t="shared" si="5"/>
        <v>0</v>
      </c>
      <c r="X29">
        <f t="shared" si="5"/>
        <v>0</v>
      </c>
      <c r="Y29">
        <f t="shared" si="5"/>
        <v>0</v>
      </c>
    </row>
    <row r="30" spans="1:25">
      <c r="A30" s="1" t="s">
        <v>21</v>
      </c>
      <c r="B30" s="1" t="s">
        <v>20</v>
      </c>
      <c r="C30" s="1" t="s">
        <v>20</v>
      </c>
      <c r="E30" s="1" t="str">
        <f t="shared" si="1"/>
        <v>uii</v>
      </c>
      <c r="F30" s="1">
        <f t="shared" si="2"/>
        <v>0</v>
      </c>
      <c r="G30">
        <f t="shared" si="3"/>
        <v>0</v>
      </c>
      <c r="H30">
        <f t="shared" si="3"/>
        <v>0</v>
      </c>
      <c r="I30">
        <f t="shared" si="3"/>
        <v>0</v>
      </c>
      <c r="J30">
        <f t="shared" si="3"/>
        <v>0</v>
      </c>
      <c r="K30">
        <f t="shared" si="3"/>
        <v>0</v>
      </c>
      <c r="L30">
        <f t="shared" si="3"/>
        <v>0</v>
      </c>
      <c r="M30">
        <f t="shared" si="3"/>
        <v>0</v>
      </c>
      <c r="N30">
        <f t="shared" si="3"/>
        <v>0</v>
      </c>
      <c r="O30">
        <f t="shared" si="3"/>
        <v>0</v>
      </c>
      <c r="P30">
        <f t="shared" si="3"/>
        <v>0</v>
      </c>
      <c r="Q30">
        <f t="shared" si="3"/>
        <v>0</v>
      </c>
      <c r="R30">
        <f t="shared" si="3"/>
        <v>0</v>
      </c>
      <c r="S30">
        <f t="shared" si="3"/>
        <v>0</v>
      </c>
      <c r="T30">
        <f t="shared" si="3"/>
        <v>0</v>
      </c>
      <c r="U30">
        <f t="shared" si="3"/>
        <v>0</v>
      </c>
      <c r="V30">
        <f t="shared" si="3"/>
        <v>0</v>
      </c>
      <c r="W30">
        <f t="shared" si="5"/>
        <v>0</v>
      </c>
      <c r="X30">
        <f t="shared" si="5"/>
        <v>0</v>
      </c>
      <c r="Y30">
        <f t="shared" si="5"/>
        <v>0</v>
      </c>
    </row>
    <row r="31" spans="1:25">
      <c r="A31" s="1" t="s">
        <v>21</v>
      </c>
      <c r="B31" s="1" t="s">
        <v>20</v>
      </c>
      <c r="C31" s="1" t="s">
        <v>19</v>
      </c>
      <c r="E31" s="1" t="str">
        <f t="shared" si="1"/>
        <v>uia</v>
      </c>
      <c r="F31" s="1">
        <f t="shared" si="2"/>
        <v>0</v>
      </c>
      <c r="G31">
        <f t="shared" si="3"/>
        <v>0</v>
      </c>
      <c r="H31">
        <f t="shared" si="3"/>
        <v>0</v>
      </c>
      <c r="I31">
        <f t="shared" si="3"/>
        <v>0</v>
      </c>
      <c r="J31">
        <f t="shared" si="3"/>
        <v>0</v>
      </c>
      <c r="K31">
        <f t="shared" si="3"/>
        <v>0</v>
      </c>
      <c r="L31">
        <f t="shared" si="3"/>
        <v>0</v>
      </c>
      <c r="M31">
        <f t="shared" si="3"/>
        <v>0</v>
      </c>
      <c r="N31">
        <f t="shared" si="3"/>
        <v>0</v>
      </c>
      <c r="O31">
        <f t="shared" si="3"/>
        <v>0</v>
      </c>
      <c r="P31">
        <f t="shared" si="3"/>
        <v>0</v>
      </c>
      <c r="Q31">
        <f t="shared" si="3"/>
        <v>0</v>
      </c>
      <c r="R31">
        <f t="shared" si="3"/>
        <v>0</v>
      </c>
      <c r="S31">
        <f t="shared" si="3"/>
        <v>0</v>
      </c>
      <c r="T31">
        <f t="shared" si="3"/>
        <v>0</v>
      </c>
      <c r="U31">
        <f t="shared" si="3"/>
        <v>0</v>
      </c>
      <c r="V31">
        <f t="shared" si="3"/>
        <v>0</v>
      </c>
      <c r="W31">
        <f t="shared" si="5"/>
        <v>0</v>
      </c>
      <c r="X31">
        <f t="shared" si="5"/>
        <v>0</v>
      </c>
      <c r="Y31">
        <f t="shared" si="5"/>
        <v>0</v>
      </c>
    </row>
    <row r="32" spans="1:25">
      <c r="A32" s="1" t="s">
        <v>21</v>
      </c>
      <c r="B32" s="1" t="s">
        <v>20</v>
      </c>
      <c r="C32" s="1" t="s">
        <v>21</v>
      </c>
      <c r="E32" s="1" t="str">
        <f t="shared" si="1"/>
        <v>uiu</v>
      </c>
      <c r="F32" s="1">
        <f t="shared" si="2"/>
        <v>0</v>
      </c>
      <c r="G32">
        <f t="shared" si="3"/>
        <v>0</v>
      </c>
      <c r="H32">
        <f t="shared" si="3"/>
        <v>0</v>
      </c>
      <c r="I32">
        <f t="shared" si="3"/>
        <v>0</v>
      </c>
      <c r="J32">
        <f t="shared" si="3"/>
        <v>0</v>
      </c>
      <c r="K32">
        <f t="shared" si="3"/>
        <v>0</v>
      </c>
      <c r="L32">
        <f t="shared" si="3"/>
        <v>0</v>
      </c>
      <c r="M32">
        <f t="shared" si="3"/>
        <v>0</v>
      </c>
      <c r="N32">
        <f t="shared" si="3"/>
        <v>0</v>
      </c>
      <c r="O32">
        <f t="shared" si="3"/>
        <v>0</v>
      </c>
      <c r="P32">
        <f t="shared" si="3"/>
        <v>0</v>
      </c>
      <c r="Q32">
        <f t="shared" si="3"/>
        <v>0</v>
      </c>
      <c r="R32">
        <f t="shared" si="3"/>
        <v>0</v>
      </c>
      <c r="S32">
        <f t="shared" si="3"/>
        <v>0</v>
      </c>
      <c r="T32">
        <f t="shared" si="3"/>
        <v>0</v>
      </c>
      <c r="U32">
        <f t="shared" si="3"/>
        <v>0</v>
      </c>
      <c r="V32">
        <f t="shared" si="3"/>
        <v>0</v>
      </c>
      <c r="W32">
        <f t="shared" si="5"/>
        <v>0</v>
      </c>
      <c r="X32">
        <f t="shared" si="5"/>
        <v>0</v>
      </c>
      <c r="Y32">
        <f t="shared" si="5"/>
        <v>0</v>
      </c>
    </row>
    <row r="33" spans="1:25">
      <c r="A33" s="1" t="s">
        <v>21</v>
      </c>
      <c r="B33" s="1" t="s">
        <v>19</v>
      </c>
      <c r="C33" s="1" t="s">
        <v>20</v>
      </c>
      <c r="E33" s="1" t="str">
        <f t="shared" si="1"/>
        <v>uai</v>
      </c>
      <c r="F33" s="1">
        <f t="shared" si="2"/>
        <v>0</v>
      </c>
      <c r="G33">
        <f t="shared" si="3"/>
        <v>0</v>
      </c>
      <c r="H33">
        <f t="shared" ref="H33:W48" si="6">IF($E33=H$1, H$2, 0)</f>
        <v>0</v>
      </c>
      <c r="I33">
        <f t="shared" si="6"/>
        <v>0</v>
      </c>
      <c r="J33">
        <f t="shared" si="6"/>
        <v>0</v>
      </c>
      <c r="K33">
        <f t="shared" si="6"/>
        <v>0</v>
      </c>
      <c r="L33">
        <f t="shared" si="6"/>
        <v>0</v>
      </c>
      <c r="M33">
        <f t="shared" si="6"/>
        <v>0</v>
      </c>
      <c r="N33">
        <f t="shared" si="6"/>
        <v>0</v>
      </c>
      <c r="O33">
        <f t="shared" si="6"/>
        <v>0</v>
      </c>
      <c r="P33">
        <f t="shared" si="6"/>
        <v>0</v>
      </c>
      <c r="Q33">
        <f t="shared" si="6"/>
        <v>0</v>
      </c>
      <c r="R33">
        <f t="shared" si="6"/>
        <v>0</v>
      </c>
      <c r="S33">
        <f t="shared" si="6"/>
        <v>0</v>
      </c>
      <c r="T33">
        <f t="shared" si="6"/>
        <v>0</v>
      </c>
      <c r="U33">
        <f t="shared" si="6"/>
        <v>0</v>
      </c>
      <c r="V33">
        <f t="shared" si="6"/>
        <v>0</v>
      </c>
      <c r="W33">
        <f t="shared" si="6"/>
        <v>0</v>
      </c>
      <c r="X33">
        <f t="shared" ref="X33:Y47" si="7">IF($E33=X$1, X$2, 0)</f>
        <v>0</v>
      </c>
      <c r="Y33">
        <f t="shared" si="7"/>
        <v>0</v>
      </c>
    </row>
    <row r="34" spans="1:25">
      <c r="A34" s="1" t="s">
        <v>21</v>
      </c>
      <c r="B34" s="1" t="s">
        <v>19</v>
      </c>
      <c r="C34" s="1" t="s">
        <v>19</v>
      </c>
      <c r="E34" s="1" t="str">
        <f t="shared" si="1"/>
        <v>uaa</v>
      </c>
      <c r="F34" s="1">
        <f t="shared" si="2"/>
        <v>0</v>
      </c>
      <c r="G34">
        <f t="shared" ref="G34:V63" si="8">IF($E34=G$1, G$2, 0)</f>
        <v>0</v>
      </c>
      <c r="H34">
        <f t="shared" si="6"/>
        <v>0</v>
      </c>
      <c r="I34">
        <f t="shared" si="6"/>
        <v>0</v>
      </c>
      <c r="J34">
        <f t="shared" si="6"/>
        <v>0</v>
      </c>
      <c r="K34">
        <f t="shared" si="6"/>
        <v>0</v>
      </c>
      <c r="L34">
        <f t="shared" si="6"/>
        <v>0</v>
      </c>
      <c r="M34">
        <f t="shared" si="6"/>
        <v>0</v>
      </c>
      <c r="N34">
        <f t="shared" si="6"/>
        <v>0</v>
      </c>
      <c r="O34">
        <f t="shared" si="6"/>
        <v>0</v>
      </c>
      <c r="P34">
        <f t="shared" si="6"/>
        <v>0</v>
      </c>
      <c r="Q34">
        <f t="shared" si="6"/>
        <v>0</v>
      </c>
      <c r="R34">
        <f t="shared" si="6"/>
        <v>0</v>
      </c>
      <c r="S34">
        <f t="shared" si="6"/>
        <v>0</v>
      </c>
      <c r="T34">
        <f t="shared" si="6"/>
        <v>0</v>
      </c>
      <c r="U34">
        <f t="shared" si="6"/>
        <v>0</v>
      </c>
      <c r="V34">
        <f t="shared" si="6"/>
        <v>0</v>
      </c>
      <c r="W34">
        <f t="shared" si="6"/>
        <v>0</v>
      </c>
      <c r="X34">
        <f t="shared" si="7"/>
        <v>0</v>
      </c>
      <c r="Y34">
        <f t="shared" si="7"/>
        <v>0</v>
      </c>
    </row>
    <row r="35" spans="1:25">
      <c r="A35" s="1" t="s">
        <v>21</v>
      </c>
      <c r="B35" s="1" t="s">
        <v>19</v>
      </c>
      <c r="C35" s="1" t="s">
        <v>21</v>
      </c>
      <c r="E35" s="1" t="str">
        <f t="shared" si="1"/>
        <v>uau</v>
      </c>
      <c r="F35" s="1">
        <f t="shared" si="2"/>
        <v>0</v>
      </c>
      <c r="G35">
        <f t="shared" si="8"/>
        <v>0</v>
      </c>
      <c r="H35">
        <f t="shared" si="6"/>
        <v>0</v>
      </c>
      <c r="I35">
        <f t="shared" si="6"/>
        <v>0</v>
      </c>
      <c r="J35">
        <f t="shared" si="6"/>
        <v>0</v>
      </c>
      <c r="K35">
        <f t="shared" si="6"/>
        <v>0</v>
      </c>
      <c r="L35">
        <f t="shared" si="6"/>
        <v>0</v>
      </c>
      <c r="M35">
        <f t="shared" si="6"/>
        <v>0</v>
      </c>
      <c r="N35">
        <f t="shared" si="6"/>
        <v>0</v>
      </c>
      <c r="O35">
        <f t="shared" si="6"/>
        <v>0</v>
      </c>
      <c r="P35">
        <f t="shared" si="6"/>
        <v>0</v>
      </c>
      <c r="Q35">
        <f t="shared" si="6"/>
        <v>0</v>
      </c>
      <c r="R35">
        <f t="shared" si="6"/>
        <v>0</v>
      </c>
      <c r="S35">
        <f t="shared" si="6"/>
        <v>0</v>
      </c>
      <c r="T35">
        <f t="shared" si="6"/>
        <v>0</v>
      </c>
      <c r="U35">
        <f t="shared" si="6"/>
        <v>0</v>
      </c>
      <c r="V35">
        <f t="shared" si="6"/>
        <v>0</v>
      </c>
      <c r="W35">
        <f t="shared" si="6"/>
        <v>0</v>
      </c>
      <c r="X35">
        <f t="shared" si="7"/>
        <v>0</v>
      </c>
      <c r="Y35">
        <f t="shared" si="7"/>
        <v>0</v>
      </c>
    </row>
    <row r="36" spans="1:25">
      <c r="A36" s="1" t="s">
        <v>21</v>
      </c>
      <c r="B36" s="1" t="s">
        <v>21</v>
      </c>
      <c r="C36" s="1" t="s">
        <v>20</v>
      </c>
      <c r="E36" s="1" t="str">
        <f t="shared" si="1"/>
        <v>uui</v>
      </c>
      <c r="F36" s="1">
        <f t="shared" si="2"/>
        <v>0</v>
      </c>
      <c r="G36">
        <f t="shared" si="8"/>
        <v>0</v>
      </c>
      <c r="H36">
        <f t="shared" si="6"/>
        <v>0</v>
      </c>
      <c r="I36">
        <f t="shared" si="6"/>
        <v>0</v>
      </c>
      <c r="J36">
        <f t="shared" si="6"/>
        <v>0</v>
      </c>
      <c r="K36">
        <f t="shared" si="6"/>
        <v>0</v>
      </c>
      <c r="L36">
        <f t="shared" si="6"/>
        <v>0</v>
      </c>
      <c r="M36">
        <f t="shared" si="6"/>
        <v>0</v>
      </c>
      <c r="N36">
        <f t="shared" si="6"/>
        <v>0</v>
      </c>
      <c r="O36">
        <f t="shared" si="6"/>
        <v>0</v>
      </c>
      <c r="P36">
        <f t="shared" si="6"/>
        <v>0</v>
      </c>
      <c r="Q36">
        <f t="shared" si="6"/>
        <v>0</v>
      </c>
      <c r="R36">
        <f t="shared" si="6"/>
        <v>0</v>
      </c>
      <c r="S36">
        <f t="shared" si="6"/>
        <v>0</v>
      </c>
      <c r="T36">
        <f t="shared" si="6"/>
        <v>0</v>
      </c>
      <c r="U36">
        <f t="shared" si="6"/>
        <v>0</v>
      </c>
      <c r="V36">
        <f t="shared" si="6"/>
        <v>0</v>
      </c>
      <c r="W36">
        <f t="shared" si="6"/>
        <v>0</v>
      </c>
      <c r="X36">
        <f t="shared" si="7"/>
        <v>0</v>
      </c>
      <c r="Y36">
        <f t="shared" si="7"/>
        <v>0</v>
      </c>
    </row>
    <row r="37" spans="1:25">
      <c r="A37" s="1" t="s">
        <v>21</v>
      </c>
      <c r="B37" s="1" t="s">
        <v>21</v>
      </c>
      <c r="C37" s="1" t="s">
        <v>19</v>
      </c>
      <c r="E37" s="1" t="str">
        <f t="shared" si="1"/>
        <v>uua</v>
      </c>
      <c r="F37" s="1">
        <f t="shared" si="2"/>
        <v>73</v>
      </c>
      <c r="G37">
        <f t="shared" si="8"/>
        <v>0</v>
      </c>
      <c r="H37">
        <f t="shared" si="6"/>
        <v>0</v>
      </c>
      <c r="I37">
        <f t="shared" si="6"/>
        <v>0</v>
      </c>
      <c r="J37">
        <f t="shared" si="6"/>
        <v>0</v>
      </c>
      <c r="K37">
        <f t="shared" si="6"/>
        <v>0</v>
      </c>
      <c r="L37">
        <f t="shared" si="6"/>
        <v>0</v>
      </c>
      <c r="M37">
        <f t="shared" si="6"/>
        <v>0</v>
      </c>
      <c r="N37">
        <f t="shared" si="6"/>
        <v>0</v>
      </c>
      <c r="O37">
        <f t="shared" si="6"/>
        <v>0</v>
      </c>
      <c r="P37">
        <f t="shared" si="6"/>
        <v>0</v>
      </c>
      <c r="Q37">
        <f t="shared" si="6"/>
        <v>0</v>
      </c>
      <c r="R37">
        <f t="shared" si="6"/>
        <v>0</v>
      </c>
      <c r="S37">
        <f t="shared" si="6"/>
        <v>0</v>
      </c>
      <c r="T37">
        <f t="shared" si="6"/>
        <v>0</v>
      </c>
      <c r="U37">
        <f t="shared" si="6"/>
        <v>73</v>
      </c>
      <c r="V37">
        <f t="shared" si="6"/>
        <v>0</v>
      </c>
      <c r="W37">
        <f t="shared" si="6"/>
        <v>0</v>
      </c>
      <c r="X37">
        <f t="shared" si="7"/>
        <v>0</v>
      </c>
      <c r="Y37">
        <f t="shared" si="7"/>
        <v>0</v>
      </c>
    </row>
    <row r="38" spans="1:25">
      <c r="A38" s="1" t="s">
        <v>21</v>
      </c>
      <c r="B38" s="1" t="s">
        <v>21</v>
      </c>
      <c r="C38" s="1" t="s">
        <v>21</v>
      </c>
      <c r="E38" s="1" t="str">
        <f t="shared" si="1"/>
        <v>uuui</v>
      </c>
      <c r="F38" s="1">
        <f t="shared" si="2"/>
        <v>0</v>
      </c>
      <c r="G38">
        <f t="shared" si="8"/>
        <v>0</v>
      </c>
      <c r="H38">
        <f t="shared" si="6"/>
        <v>0</v>
      </c>
      <c r="I38">
        <f t="shared" si="6"/>
        <v>0</v>
      </c>
      <c r="J38">
        <f t="shared" si="6"/>
        <v>0</v>
      </c>
      <c r="K38">
        <f t="shared" si="6"/>
        <v>0</v>
      </c>
      <c r="L38">
        <f t="shared" si="6"/>
        <v>0</v>
      </c>
      <c r="M38">
        <f t="shared" si="6"/>
        <v>0</v>
      </c>
      <c r="N38">
        <f t="shared" si="6"/>
        <v>0</v>
      </c>
      <c r="O38">
        <f t="shared" si="6"/>
        <v>0</v>
      </c>
      <c r="P38">
        <f t="shared" si="6"/>
        <v>0</v>
      </c>
      <c r="Q38">
        <f t="shared" si="6"/>
        <v>0</v>
      </c>
      <c r="R38">
        <f t="shared" si="6"/>
        <v>0</v>
      </c>
      <c r="S38">
        <f t="shared" si="6"/>
        <v>0</v>
      </c>
      <c r="T38">
        <f t="shared" si="6"/>
        <v>0</v>
      </c>
      <c r="U38">
        <f t="shared" si="6"/>
        <v>0</v>
      </c>
      <c r="V38">
        <f t="shared" si="6"/>
        <v>0</v>
      </c>
      <c r="W38">
        <f t="shared" si="6"/>
        <v>0</v>
      </c>
      <c r="X38">
        <f t="shared" si="7"/>
        <v>0</v>
      </c>
      <c r="Y38">
        <f t="shared" si="7"/>
        <v>0</v>
      </c>
    </row>
    <row r="39" spans="1:25">
      <c r="A39" s="1" t="s">
        <v>20</v>
      </c>
      <c r="B39" s="1" t="s">
        <v>20</v>
      </c>
      <c r="C39" s="1" t="s">
        <v>20</v>
      </c>
      <c r="D39" s="1" t="s">
        <v>20</v>
      </c>
      <c r="E39" s="1" t="str">
        <f t="shared" si="1"/>
        <v>iiia</v>
      </c>
      <c r="F39" s="1">
        <f t="shared" si="2"/>
        <v>0</v>
      </c>
      <c r="G39">
        <f t="shared" si="8"/>
        <v>0</v>
      </c>
      <c r="H39">
        <f t="shared" si="6"/>
        <v>0</v>
      </c>
      <c r="I39">
        <f t="shared" si="6"/>
        <v>0</v>
      </c>
      <c r="J39">
        <f t="shared" si="6"/>
        <v>0</v>
      </c>
      <c r="K39">
        <f t="shared" si="6"/>
        <v>0</v>
      </c>
      <c r="L39">
        <f t="shared" si="6"/>
        <v>0</v>
      </c>
      <c r="M39">
        <f t="shared" si="6"/>
        <v>0</v>
      </c>
      <c r="N39">
        <f t="shared" si="6"/>
        <v>0</v>
      </c>
      <c r="O39">
        <f t="shared" si="6"/>
        <v>0</v>
      </c>
      <c r="P39">
        <f t="shared" si="6"/>
        <v>0</v>
      </c>
      <c r="Q39">
        <f t="shared" si="6"/>
        <v>0</v>
      </c>
      <c r="R39">
        <f t="shared" si="6"/>
        <v>0</v>
      </c>
      <c r="S39">
        <f t="shared" si="6"/>
        <v>0</v>
      </c>
      <c r="T39">
        <f t="shared" si="6"/>
        <v>0</v>
      </c>
      <c r="U39">
        <f t="shared" si="6"/>
        <v>0</v>
      </c>
      <c r="V39">
        <f t="shared" si="6"/>
        <v>0</v>
      </c>
      <c r="W39">
        <f t="shared" si="6"/>
        <v>0</v>
      </c>
      <c r="X39">
        <f t="shared" si="7"/>
        <v>0</v>
      </c>
      <c r="Y39">
        <f t="shared" si="7"/>
        <v>0</v>
      </c>
    </row>
    <row r="40" spans="1:25">
      <c r="A40" s="1" t="s">
        <v>20</v>
      </c>
      <c r="B40" s="1" t="s">
        <v>20</v>
      </c>
      <c r="C40" s="1" t="s">
        <v>20</v>
      </c>
      <c r="D40" s="1" t="s">
        <v>19</v>
      </c>
      <c r="E40" s="1" t="str">
        <f t="shared" si="1"/>
        <v>iiiu</v>
      </c>
      <c r="F40" s="1">
        <f t="shared" si="2"/>
        <v>0</v>
      </c>
      <c r="G40">
        <f t="shared" si="8"/>
        <v>0</v>
      </c>
      <c r="H40">
        <f t="shared" si="6"/>
        <v>0</v>
      </c>
      <c r="I40">
        <f t="shared" si="6"/>
        <v>0</v>
      </c>
      <c r="J40">
        <f t="shared" si="6"/>
        <v>0</v>
      </c>
      <c r="K40">
        <f t="shared" si="6"/>
        <v>0</v>
      </c>
      <c r="L40">
        <f t="shared" si="6"/>
        <v>0</v>
      </c>
      <c r="M40">
        <f t="shared" si="6"/>
        <v>0</v>
      </c>
      <c r="N40">
        <f t="shared" si="6"/>
        <v>0</v>
      </c>
      <c r="O40">
        <f t="shared" si="6"/>
        <v>0</v>
      </c>
      <c r="P40">
        <f t="shared" si="6"/>
        <v>0</v>
      </c>
      <c r="Q40">
        <f t="shared" si="6"/>
        <v>0</v>
      </c>
      <c r="R40">
        <f t="shared" si="6"/>
        <v>0</v>
      </c>
      <c r="S40">
        <f t="shared" si="6"/>
        <v>0</v>
      </c>
      <c r="T40">
        <f t="shared" si="6"/>
        <v>0</v>
      </c>
      <c r="U40">
        <f t="shared" si="6"/>
        <v>0</v>
      </c>
      <c r="V40">
        <f t="shared" si="6"/>
        <v>0</v>
      </c>
      <c r="W40">
        <f t="shared" si="6"/>
        <v>0</v>
      </c>
      <c r="X40">
        <f t="shared" si="7"/>
        <v>0</v>
      </c>
      <c r="Y40">
        <f t="shared" si="7"/>
        <v>0</v>
      </c>
    </row>
    <row r="41" spans="1:25">
      <c r="A41" s="1" t="s">
        <v>20</v>
      </c>
      <c r="B41" s="1" t="s">
        <v>20</v>
      </c>
      <c r="C41" s="1" t="s">
        <v>20</v>
      </c>
      <c r="D41" s="1" t="s">
        <v>21</v>
      </c>
      <c r="E41" s="1" t="str">
        <f t="shared" si="1"/>
        <v>iiii</v>
      </c>
      <c r="F41" s="1">
        <f t="shared" si="2"/>
        <v>88</v>
      </c>
      <c r="G41">
        <f t="shared" si="8"/>
        <v>0</v>
      </c>
      <c r="H41">
        <f t="shared" si="6"/>
        <v>0</v>
      </c>
      <c r="I41">
        <f t="shared" si="6"/>
        <v>0</v>
      </c>
      <c r="J41">
        <f t="shared" si="6"/>
        <v>0</v>
      </c>
      <c r="K41">
        <f t="shared" si="6"/>
        <v>0</v>
      </c>
      <c r="L41">
        <f t="shared" si="6"/>
        <v>0</v>
      </c>
      <c r="M41">
        <f t="shared" si="6"/>
        <v>0</v>
      </c>
      <c r="N41">
        <f t="shared" si="6"/>
        <v>0</v>
      </c>
      <c r="O41">
        <f t="shared" si="6"/>
        <v>0</v>
      </c>
      <c r="P41">
        <f t="shared" si="6"/>
        <v>88</v>
      </c>
      <c r="Q41">
        <f t="shared" si="6"/>
        <v>0</v>
      </c>
      <c r="R41">
        <f t="shared" si="6"/>
        <v>0</v>
      </c>
      <c r="S41">
        <f t="shared" si="6"/>
        <v>0</v>
      </c>
      <c r="T41">
        <f t="shared" si="6"/>
        <v>0</v>
      </c>
      <c r="U41">
        <f t="shared" si="6"/>
        <v>0</v>
      </c>
      <c r="V41">
        <f t="shared" si="6"/>
        <v>0</v>
      </c>
      <c r="W41">
        <f t="shared" si="6"/>
        <v>0</v>
      </c>
      <c r="X41">
        <f t="shared" si="7"/>
        <v>0</v>
      </c>
      <c r="Y41">
        <f t="shared" si="7"/>
        <v>0</v>
      </c>
    </row>
    <row r="42" spans="1:25">
      <c r="A42" s="1" t="s">
        <v>20</v>
      </c>
      <c r="B42" s="1" t="s">
        <v>20</v>
      </c>
      <c r="C42" s="1" t="s">
        <v>19</v>
      </c>
      <c r="D42" s="1" t="s">
        <v>20</v>
      </c>
      <c r="E42" s="1" t="str">
        <f t="shared" si="1"/>
        <v>iiaa</v>
      </c>
      <c r="F42" s="1">
        <f t="shared" si="2"/>
        <v>0</v>
      </c>
      <c r="G42">
        <f t="shared" si="8"/>
        <v>0</v>
      </c>
      <c r="H42">
        <f t="shared" si="6"/>
        <v>0</v>
      </c>
      <c r="I42">
        <f t="shared" si="6"/>
        <v>0</v>
      </c>
      <c r="J42">
        <f t="shared" si="6"/>
        <v>0</v>
      </c>
      <c r="K42">
        <f t="shared" si="6"/>
        <v>0</v>
      </c>
      <c r="L42">
        <f t="shared" si="6"/>
        <v>0</v>
      </c>
      <c r="M42">
        <f t="shared" si="6"/>
        <v>0</v>
      </c>
      <c r="N42">
        <f t="shared" si="6"/>
        <v>0</v>
      </c>
      <c r="O42">
        <f t="shared" si="6"/>
        <v>0</v>
      </c>
      <c r="P42">
        <f t="shared" si="6"/>
        <v>0</v>
      </c>
      <c r="Q42">
        <f t="shared" si="6"/>
        <v>0</v>
      </c>
      <c r="R42">
        <f t="shared" si="6"/>
        <v>0</v>
      </c>
      <c r="S42">
        <f t="shared" si="6"/>
        <v>0</v>
      </c>
      <c r="T42">
        <f t="shared" si="6"/>
        <v>0</v>
      </c>
      <c r="U42">
        <f t="shared" si="6"/>
        <v>0</v>
      </c>
      <c r="V42">
        <f t="shared" si="6"/>
        <v>0</v>
      </c>
      <c r="W42">
        <f t="shared" si="6"/>
        <v>0</v>
      </c>
      <c r="X42">
        <f t="shared" si="7"/>
        <v>0</v>
      </c>
      <c r="Y42">
        <f t="shared" si="7"/>
        <v>0</v>
      </c>
    </row>
    <row r="43" spans="1:25">
      <c r="A43" s="1" t="s">
        <v>20</v>
      </c>
      <c r="B43" s="1" t="s">
        <v>20</v>
      </c>
      <c r="C43" s="1" t="s">
        <v>19</v>
      </c>
      <c r="D43" s="1" t="s">
        <v>19</v>
      </c>
      <c r="E43" s="1" t="str">
        <f t="shared" si="1"/>
        <v>iiau</v>
      </c>
      <c r="F43" s="1">
        <f t="shared" si="2"/>
        <v>0</v>
      </c>
      <c r="G43">
        <f t="shared" si="8"/>
        <v>0</v>
      </c>
      <c r="H43">
        <f t="shared" si="6"/>
        <v>0</v>
      </c>
      <c r="I43">
        <f t="shared" si="6"/>
        <v>0</v>
      </c>
      <c r="J43">
        <f t="shared" si="6"/>
        <v>0</v>
      </c>
      <c r="K43">
        <f t="shared" si="6"/>
        <v>0</v>
      </c>
      <c r="L43">
        <f t="shared" si="6"/>
        <v>0</v>
      </c>
      <c r="M43">
        <f t="shared" si="6"/>
        <v>0</v>
      </c>
      <c r="N43">
        <f t="shared" si="6"/>
        <v>0</v>
      </c>
      <c r="O43">
        <f t="shared" si="6"/>
        <v>0</v>
      </c>
      <c r="P43">
        <f t="shared" si="6"/>
        <v>0</v>
      </c>
      <c r="Q43">
        <f t="shared" si="6"/>
        <v>0</v>
      </c>
      <c r="R43">
        <f t="shared" si="6"/>
        <v>0</v>
      </c>
      <c r="S43">
        <f t="shared" si="6"/>
        <v>0</v>
      </c>
      <c r="T43">
        <f t="shared" si="6"/>
        <v>0</v>
      </c>
      <c r="U43">
        <f t="shared" si="6"/>
        <v>0</v>
      </c>
      <c r="V43">
        <f t="shared" si="6"/>
        <v>0</v>
      </c>
      <c r="W43">
        <f t="shared" si="6"/>
        <v>0</v>
      </c>
      <c r="X43">
        <f t="shared" si="7"/>
        <v>0</v>
      </c>
      <c r="Y43">
        <f t="shared" si="7"/>
        <v>0</v>
      </c>
    </row>
    <row r="44" spans="1:25">
      <c r="A44" s="1" t="s">
        <v>20</v>
      </c>
      <c r="B44" s="1" t="s">
        <v>20</v>
      </c>
      <c r="C44" s="1" t="s">
        <v>19</v>
      </c>
      <c r="D44" s="1" t="s">
        <v>21</v>
      </c>
      <c r="E44" s="1" t="str">
        <f t="shared" si="1"/>
        <v>iiai</v>
      </c>
      <c r="F44" s="1">
        <f t="shared" si="2"/>
        <v>0</v>
      </c>
      <c r="G44">
        <f t="shared" si="8"/>
        <v>0</v>
      </c>
      <c r="H44">
        <f t="shared" si="6"/>
        <v>0</v>
      </c>
      <c r="I44">
        <f t="shared" si="6"/>
        <v>0</v>
      </c>
      <c r="J44">
        <f t="shared" si="6"/>
        <v>0</v>
      </c>
      <c r="K44">
        <f t="shared" si="6"/>
        <v>0</v>
      </c>
      <c r="L44">
        <f t="shared" si="6"/>
        <v>0</v>
      </c>
      <c r="M44">
        <f t="shared" si="6"/>
        <v>0</v>
      </c>
      <c r="N44">
        <f t="shared" si="6"/>
        <v>0</v>
      </c>
      <c r="O44">
        <f t="shared" si="6"/>
        <v>0</v>
      </c>
      <c r="P44">
        <f t="shared" si="6"/>
        <v>0</v>
      </c>
      <c r="Q44">
        <f t="shared" si="6"/>
        <v>0</v>
      </c>
      <c r="R44">
        <f t="shared" si="6"/>
        <v>0</v>
      </c>
      <c r="S44">
        <f t="shared" si="6"/>
        <v>0</v>
      </c>
      <c r="T44">
        <f t="shared" si="6"/>
        <v>0</v>
      </c>
      <c r="U44">
        <f t="shared" si="6"/>
        <v>0</v>
      </c>
      <c r="V44">
        <f t="shared" si="6"/>
        <v>0</v>
      </c>
      <c r="W44">
        <f t="shared" si="6"/>
        <v>0</v>
      </c>
      <c r="X44">
        <f t="shared" si="7"/>
        <v>0</v>
      </c>
      <c r="Y44">
        <f t="shared" si="7"/>
        <v>0</v>
      </c>
    </row>
    <row r="45" spans="1:25">
      <c r="A45" s="1" t="s">
        <v>20</v>
      </c>
      <c r="B45" s="1" t="s">
        <v>20</v>
      </c>
      <c r="C45" s="1" t="s">
        <v>21</v>
      </c>
      <c r="D45" s="1" t="s">
        <v>20</v>
      </c>
      <c r="E45" s="1" t="str">
        <f t="shared" si="1"/>
        <v>iiua</v>
      </c>
      <c r="F45" s="1">
        <f t="shared" si="2"/>
        <v>0</v>
      </c>
      <c r="G45">
        <f t="shared" si="8"/>
        <v>0</v>
      </c>
      <c r="H45">
        <f t="shared" si="6"/>
        <v>0</v>
      </c>
      <c r="I45">
        <f t="shared" si="6"/>
        <v>0</v>
      </c>
      <c r="J45">
        <f t="shared" si="6"/>
        <v>0</v>
      </c>
      <c r="K45">
        <f t="shared" si="6"/>
        <v>0</v>
      </c>
      <c r="L45">
        <f t="shared" si="6"/>
        <v>0</v>
      </c>
      <c r="M45">
        <f t="shared" si="6"/>
        <v>0</v>
      </c>
      <c r="N45">
        <f t="shared" si="6"/>
        <v>0</v>
      </c>
      <c r="O45">
        <f t="shared" si="6"/>
        <v>0</v>
      </c>
      <c r="P45">
        <f t="shared" si="6"/>
        <v>0</v>
      </c>
      <c r="Q45">
        <f t="shared" si="6"/>
        <v>0</v>
      </c>
      <c r="R45">
        <f t="shared" si="6"/>
        <v>0</v>
      </c>
      <c r="S45">
        <f t="shared" si="6"/>
        <v>0</v>
      </c>
      <c r="T45">
        <f t="shared" si="6"/>
        <v>0</v>
      </c>
      <c r="U45">
        <f t="shared" si="6"/>
        <v>0</v>
      </c>
      <c r="V45">
        <f t="shared" si="6"/>
        <v>0</v>
      </c>
      <c r="W45">
        <f t="shared" si="6"/>
        <v>0</v>
      </c>
      <c r="X45">
        <f t="shared" si="7"/>
        <v>0</v>
      </c>
      <c r="Y45">
        <f t="shared" si="7"/>
        <v>0</v>
      </c>
    </row>
    <row r="46" spans="1:25">
      <c r="A46" s="1" t="s">
        <v>20</v>
      </c>
      <c r="B46" s="1" t="s">
        <v>20</v>
      </c>
      <c r="C46" s="1" t="s">
        <v>21</v>
      </c>
      <c r="D46" s="1" t="s">
        <v>19</v>
      </c>
      <c r="E46" s="1" t="str">
        <f t="shared" si="1"/>
        <v>iiuu</v>
      </c>
      <c r="F46" s="1">
        <f t="shared" si="2"/>
        <v>0</v>
      </c>
      <c r="G46">
        <f t="shared" si="8"/>
        <v>0</v>
      </c>
      <c r="H46">
        <f t="shared" si="6"/>
        <v>0</v>
      </c>
      <c r="I46">
        <f t="shared" si="6"/>
        <v>0</v>
      </c>
      <c r="J46">
        <f t="shared" si="6"/>
        <v>0</v>
      </c>
      <c r="K46">
        <f t="shared" si="6"/>
        <v>0</v>
      </c>
      <c r="L46">
        <f t="shared" si="6"/>
        <v>0</v>
      </c>
      <c r="M46">
        <f t="shared" si="6"/>
        <v>0</v>
      </c>
      <c r="N46">
        <f t="shared" si="6"/>
        <v>0</v>
      </c>
      <c r="O46">
        <f t="shared" si="6"/>
        <v>0</v>
      </c>
      <c r="P46">
        <f t="shared" si="6"/>
        <v>0</v>
      </c>
      <c r="Q46">
        <f t="shared" si="6"/>
        <v>0</v>
      </c>
      <c r="R46">
        <f t="shared" si="6"/>
        <v>0</v>
      </c>
      <c r="S46">
        <f t="shared" si="6"/>
        <v>0</v>
      </c>
      <c r="T46">
        <f t="shared" si="6"/>
        <v>0</v>
      </c>
      <c r="U46">
        <f t="shared" si="6"/>
        <v>0</v>
      </c>
      <c r="V46">
        <f t="shared" si="6"/>
        <v>0</v>
      </c>
      <c r="W46">
        <f t="shared" si="6"/>
        <v>0</v>
      </c>
      <c r="X46">
        <f t="shared" si="7"/>
        <v>0</v>
      </c>
      <c r="Y46">
        <f t="shared" si="7"/>
        <v>0</v>
      </c>
    </row>
    <row r="47" spans="1:25">
      <c r="A47" s="1" t="s">
        <v>20</v>
      </c>
      <c r="B47" s="1" t="s">
        <v>20</v>
      </c>
      <c r="C47" s="1" t="s">
        <v>21</v>
      </c>
      <c r="D47" s="1" t="s">
        <v>21</v>
      </c>
      <c r="E47" s="1" t="str">
        <f t="shared" si="1"/>
        <v>iiui</v>
      </c>
      <c r="F47" s="1">
        <f t="shared" si="2"/>
        <v>0</v>
      </c>
      <c r="G47">
        <f t="shared" si="8"/>
        <v>0</v>
      </c>
      <c r="H47">
        <f t="shared" si="6"/>
        <v>0</v>
      </c>
      <c r="I47">
        <f t="shared" si="6"/>
        <v>0</v>
      </c>
      <c r="J47">
        <f t="shared" si="6"/>
        <v>0</v>
      </c>
      <c r="K47">
        <f t="shared" si="6"/>
        <v>0</v>
      </c>
      <c r="L47">
        <f t="shared" si="6"/>
        <v>0</v>
      </c>
      <c r="M47">
        <f t="shared" si="6"/>
        <v>0</v>
      </c>
      <c r="N47">
        <f t="shared" si="6"/>
        <v>0</v>
      </c>
      <c r="O47">
        <f t="shared" si="6"/>
        <v>0</v>
      </c>
      <c r="P47">
        <f t="shared" si="6"/>
        <v>0</v>
      </c>
      <c r="Q47">
        <f t="shared" si="6"/>
        <v>0</v>
      </c>
      <c r="R47">
        <f t="shared" si="6"/>
        <v>0</v>
      </c>
      <c r="S47">
        <f t="shared" si="6"/>
        <v>0</v>
      </c>
      <c r="T47">
        <f t="shared" si="6"/>
        <v>0</v>
      </c>
      <c r="U47">
        <f t="shared" si="6"/>
        <v>0</v>
      </c>
      <c r="V47">
        <f t="shared" si="6"/>
        <v>0</v>
      </c>
      <c r="W47">
        <f t="shared" si="6"/>
        <v>0</v>
      </c>
      <c r="X47">
        <f t="shared" si="7"/>
        <v>0</v>
      </c>
      <c r="Y47">
        <f t="shared" si="7"/>
        <v>0</v>
      </c>
    </row>
    <row r="48" spans="1:25">
      <c r="A48" s="1" t="s">
        <v>20</v>
      </c>
      <c r="B48" s="1" t="s">
        <v>19</v>
      </c>
      <c r="C48" s="1" t="s">
        <v>20</v>
      </c>
      <c r="D48" s="1" t="s">
        <v>20</v>
      </c>
      <c r="E48" s="1" t="str">
        <f t="shared" si="1"/>
        <v>iaia</v>
      </c>
      <c r="F48" s="1">
        <f t="shared" si="2"/>
        <v>0</v>
      </c>
      <c r="G48">
        <f t="shared" si="8"/>
        <v>0</v>
      </c>
      <c r="H48">
        <f t="shared" si="6"/>
        <v>0</v>
      </c>
      <c r="I48">
        <f t="shared" si="6"/>
        <v>0</v>
      </c>
      <c r="J48">
        <f t="shared" si="6"/>
        <v>0</v>
      </c>
      <c r="K48">
        <f t="shared" si="6"/>
        <v>0</v>
      </c>
      <c r="L48">
        <f t="shared" si="6"/>
        <v>0</v>
      </c>
      <c r="M48">
        <f t="shared" si="6"/>
        <v>0</v>
      </c>
      <c r="N48">
        <f t="shared" si="6"/>
        <v>0</v>
      </c>
      <c r="O48">
        <f t="shared" si="6"/>
        <v>0</v>
      </c>
      <c r="P48">
        <f t="shared" si="6"/>
        <v>0</v>
      </c>
      <c r="Q48">
        <f t="shared" si="6"/>
        <v>0</v>
      </c>
      <c r="R48">
        <f t="shared" si="6"/>
        <v>0</v>
      </c>
      <c r="S48">
        <f t="shared" si="6"/>
        <v>0</v>
      </c>
      <c r="T48">
        <f t="shared" si="6"/>
        <v>0</v>
      </c>
      <c r="U48">
        <f t="shared" si="6"/>
        <v>0</v>
      </c>
      <c r="V48">
        <f t="shared" si="6"/>
        <v>0</v>
      </c>
      <c r="W48">
        <f t="shared" ref="W48:Y78" si="9">IF($E48=W$1, W$2, 0)</f>
        <v>0</v>
      </c>
      <c r="X48">
        <f t="shared" si="9"/>
        <v>0</v>
      </c>
      <c r="Y48">
        <f t="shared" si="9"/>
        <v>0</v>
      </c>
    </row>
    <row r="49" spans="1:25">
      <c r="A49" s="1" t="s">
        <v>20</v>
      </c>
      <c r="B49" s="1" t="s">
        <v>19</v>
      </c>
      <c r="C49" s="1" t="s">
        <v>20</v>
      </c>
      <c r="D49" s="1" t="s">
        <v>19</v>
      </c>
      <c r="E49" s="1" t="str">
        <f t="shared" si="1"/>
        <v>iaiu</v>
      </c>
      <c r="F49" s="1">
        <f t="shared" si="2"/>
        <v>0</v>
      </c>
      <c r="G49">
        <f t="shared" si="8"/>
        <v>0</v>
      </c>
      <c r="H49">
        <f t="shared" si="8"/>
        <v>0</v>
      </c>
      <c r="I49">
        <f t="shared" si="8"/>
        <v>0</v>
      </c>
      <c r="J49">
        <f t="shared" si="8"/>
        <v>0</v>
      </c>
      <c r="K49">
        <f t="shared" si="8"/>
        <v>0</v>
      </c>
      <c r="L49">
        <f t="shared" si="8"/>
        <v>0</v>
      </c>
      <c r="M49">
        <f t="shared" si="8"/>
        <v>0</v>
      </c>
      <c r="N49">
        <f t="shared" si="8"/>
        <v>0</v>
      </c>
      <c r="O49">
        <f t="shared" si="8"/>
        <v>0</v>
      </c>
      <c r="P49">
        <f t="shared" si="8"/>
        <v>0</v>
      </c>
      <c r="Q49">
        <f t="shared" si="8"/>
        <v>0</v>
      </c>
      <c r="R49">
        <f t="shared" si="8"/>
        <v>0</v>
      </c>
      <c r="S49">
        <f t="shared" si="8"/>
        <v>0</v>
      </c>
      <c r="T49">
        <f t="shared" si="8"/>
        <v>0</v>
      </c>
      <c r="U49">
        <f t="shared" si="8"/>
        <v>0</v>
      </c>
      <c r="V49">
        <f t="shared" si="8"/>
        <v>0</v>
      </c>
      <c r="W49">
        <f t="shared" si="9"/>
        <v>0</v>
      </c>
      <c r="X49">
        <f t="shared" si="9"/>
        <v>0</v>
      </c>
      <c r="Y49">
        <f t="shared" si="9"/>
        <v>0</v>
      </c>
    </row>
    <row r="50" spans="1:25">
      <c r="A50" s="1" t="s">
        <v>20</v>
      </c>
      <c r="B50" s="1" t="s">
        <v>19</v>
      </c>
      <c r="C50" s="1" t="s">
        <v>20</v>
      </c>
      <c r="D50" s="1" t="s">
        <v>21</v>
      </c>
      <c r="E50" s="1" t="str">
        <f t="shared" si="1"/>
        <v>iaii</v>
      </c>
      <c r="F50" s="1">
        <f t="shared" si="2"/>
        <v>0</v>
      </c>
      <c r="G50">
        <f t="shared" si="8"/>
        <v>0</v>
      </c>
      <c r="H50">
        <f t="shared" si="8"/>
        <v>0</v>
      </c>
      <c r="I50">
        <f t="shared" si="8"/>
        <v>0</v>
      </c>
      <c r="J50">
        <f t="shared" si="8"/>
        <v>0</v>
      </c>
      <c r="K50">
        <f t="shared" si="8"/>
        <v>0</v>
      </c>
      <c r="L50">
        <f t="shared" si="8"/>
        <v>0</v>
      </c>
      <c r="M50">
        <f t="shared" si="8"/>
        <v>0</v>
      </c>
      <c r="N50">
        <f t="shared" si="8"/>
        <v>0</v>
      </c>
      <c r="O50">
        <f t="shared" si="8"/>
        <v>0</v>
      </c>
      <c r="P50">
        <f t="shared" si="8"/>
        <v>0</v>
      </c>
      <c r="Q50">
        <f t="shared" si="8"/>
        <v>0</v>
      </c>
      <c r="R50">
        <f t="shared" si="8"/>
        <v>0</v>
      </c>
      <c r="S50">
        <f t="shared" si="8"/>
        <v>0</v>
      </c>
      <c r="T50">
        <f t="shared" si="8"/>
        <v>0</v>
      </c>
      <c r="U50">
        <f t="shared" si="8"/>
        <v>0</v>
      </c>
      <c r="V50">
        <f t="shared" si="8"/>
        <v>0</v>
      </c>
      <c r="W50">
        <f t="shared" si="9"/>
        <v>0</v>
      </c>
      <c r="X50">
        <f t="shared" si="9"/>
        <v>0</v>
      </c>
      <c r="Y50">
        <f t="shared" si="9"/>
        <v>0</v>
      </c>
    </row>
    <row r="51" spans="1:25">
      <c r="A51" s="1" t="s">
        <v>20</v>
      </c>
      <c r="B51" s="1" t="s">
        <v>19</v>
      </c>
      <c r="C51" s="1" t="s">
        <v>19</v>
      </c>
      <c r="D51" s="1" t="s">
        <v>20</v>
      </c>
      <c r="E51" s="1" t="str">
        <f t="shared" si="1"/>
        <v>iaaa</v>
      </c>
      <c r="F51" s="1">
        <f t="shared" si="2"/>
        <v>0</v>
      </c>
      <c r="G51">
        <f t="shared" si="8"/>
        <v>0</v>
      </c>
      <c r="H51">
        <f t="shared" si="8"/>
        <v>0</v>
      </c>
      <c r="I51">
        <f t="shared" si="8"/>
        <v>0</v>
      </c>
      <c r="J51">
        <f t="shared" si="8"/>
        <v>0</v>
      </c>
      <c r="K51">
        <f t="shared" si="8"/>
        <v>0</v>
      </c>
      <c r="L51">
        <f t="shared" si="8"/>
        <v>0</v>
      </c>
      <c r="M51">
        <f t="shared" si="8"/>
        <v>0</v>
      </c>
      <c r="N51">
        <f t="shared" si="8"/>
        <v>0</v>
      </c>
      <c r="O51">
        <f t="shared" si="8"/>
        <v>0</v>
      </c>
      <c r="P51">
        <f t="shared" si="8"/>
        <v>0</v>
      </c>
      <c r="Q51">
        <f t="shared" si="8"/>
        <v>0</v>
      </c>
      <c r="R51">
        <f t="shared" si="8"/>
        <v>0</v>
      </c>
      <c r="S51">
        <f t="shared" si="8"/>
        <v>0</v>
      </c>
      <c r="T51">
        <f t="shared" si="8"/>
        <v>0</v>
      </c>
      <c r="U51">
        <f t="shared" si="8"/>
        <v>0</v>
      </c>
      <c r="V51">
        <f t="shared" si="8"/>
        <v>0</v>
      </c>
      <c r="W51">
        <f t="shared" si="9"/>
        <v>0</v>
      </c>
      <c r="X51">
        <f t="shared" si="9"/>
        <v>0</v>
      </c>
      <c r="Y51">
        <f t="shared" si="9"/>
        <v>0</v>
      </c>
    </row>
    <row r="52" spans="1:25">
      <c r="A52" s="1" t="s">
        <v>20</v>
      </c>
      <c r="B52" s="1" t="s">
        <v>19</v>
      </c>
      <c r="C52" s="1" t="s">
        <v>19</v>
      </c>
      <c r="D52" s="1" t="s">
        <v>19</v>
      </c>
      <c r="E52" s="1" t="str">
        <f t="shared" si="1"/>
        <v>iaau</v>
      </c>
      <c r="F52" s="1">
        <f t="shared" si="2"/>
        <v>0</v>
      </c>
      <c r="G52">
        <f t="shared" si="8"/>
        <v>0</v>
      </c>
      <c r="H52">
        <f t="shared" si="8"/>
        <v>0</v>
      </c>
      <c r="I52">
        <f t="shared" si="8"/>
        <v>0</v>
      </c>
      <c r="J52">
        <f t="shared" si="8"/>
        <v>0</v>
      </c>
      <c r="K52">
        <f t="shared" si="8"/>
        <v>0</v>
      </c>
      <c r="L52">
        <f t="shared" si="8"/>
        <v>0</v>
      </c>
      <c r="M52">
        <f t="shared" si="8"/>
        <v>0</v>
      </c>
      <c r="N52">
        <f t="shared" si="8"/>
        <v>0</v>
      </c>
      <c r="O52">
        <f t="shared" si="8"/>
        <v>0</v>
      </c>
      <c r="P52">
        <f t="shared" si="8"/>
        <v>0</v>
      </c>
      <c r="Q52">
        <f t="shared" si="8"/>
        <v>0</v>
      </c>
      <c r="R52">
        <f t="shared" si="8"/>
        <v>0</v>
      </c>
      <c r="S52">
        <f t="shared" si="8"/>
        <v>0</v>
      </c>
      <c r="T52">
        <f t="shared" si="8"/>
        <v>0</v>
      </c>
      <c r="U52">
        <f t="shared" si="8"/>
        <v>0</v>
      </c>
      <c r="V52">
        <f t="shared" si="8"/>
        <v>0</v>
      </c>
      <c r="W52">
        <f t="shared" si="9"/>
        <v>0</v>
      </c>
      <c r="X52">
        <f t="shared" si="9"/>
        <v>0</v>
      </c>
      <c r="Y52">
        <f t="shared" si="9"/>
        <v>0</v>
      </c>
    </row>
    <row r="53" spans="1:25">
      <c r="A53" s="1" t="s">
        <v>20</v>
      </c>
      <c r="B53" s="1" t="s">
        <v>19</v>
      </c>
      <c r="C53" s="1" t="s">
        <v>19</v>
      </c>
      <c r="D53" s="1" t="s">
        <v>21</v>
      </c>
      <c r="E53" s="1" t="str">
        <f t="shared" si="1"/>
        <v>iaai</v>
      </c>
      <c r="F53" s="1">
        <f t="shared" si="2"/>
        <v>0</v>
      </c>
      <c r="G53">
        <f t="shared" si="8"/>
        <v>0</v>
      </c>
      <c r="H53">
        <f t="shared" si="8"/>
        <v>0</v>
      </c>
      <c r="I53">
        <f t="shared" si="8"/>
        <v>0</v>
      </c>
      <c r="J53">
        <f t="shared" si="8"/>
        <v>0</v>
      </c>
      <c r="K53">
        <f t="shared" si="8"/>
        <v>0</v>
      </c>
      <c r="L53">
        <f t="shared" si="8"/>
        <v>0</v>
      </c>
      <c r="M53">
        <f t="shared" si="8"/>
        <v>0</v>
      </c>
      <c r="N53">
        <f t="shared" si="8"/>
        <v>0</v>
      </c>
      <c r="O53">
        <f t="shared" si="8"/>
        <v>0</v>
      </c>
      <c r="P53">
        <f t="shared" si="8"/>
        <v>0</v>
      </c>
      <c r="Q53">
        <f t="shared" si="8"/>
        <v>0</v>
      </c>
      <c r="R53">
        <f t="shared" si="8"/>
        <v>0</v>
      </c>
      <c r="S53">
        <f t="shared" si="8"/>
        <v>0</v>
      </c>
      <c r="T53">
        <f t="shared" si="8"/>
        <v>0</v>
      </c>
      <c r="U53">
        <f t="shared" si="8"/>
        <v>0</v>
      </c>
      <c r="V53">
        <f t="shared" si="8"/>
        <v>0</v>
      </c>
      <c r="W53">
        <f t="shared" si="9"/>
        <v>0</v>
      </c>
      <c r="X53">
        <f t="shared" si="9"/>
        <v>0</v>
      </c>
      <c r="Y53">
        <f t="shared" si="9"/>
        <v>0</v>
      </c>
    </row>
    <row r="54" spans="1:25">
      <c r="A54" s="1" t="s">
        <v>20</v>
      </c>
      <c r="B54" s="1" t="s">
        <v>19</v>
      </c>
      <c r="C54" s="1" t="s">
        <v>21</v>
      </c>
      <c r="D54" s="1" t="s">
        <v>20</v>
      </c>
      <c r="E54" s="1" t="str">
        <f t="shared" si="1"/>
        <v>iaua</v>
      </c>
      <c r="F54" s="1">
        <f t="shared" si="2"/>
        <v>0</v>
      </c>
      <c r="G54">
        <f t="shared" si="8"/>
        <v>0</v>
      </c>
      <c r="H54">
        <f t="shared" si="8"/>
        <v>0</v>
      </c>
      <c r="I54">
        <f t="shared" si="8"/>
        <v>0</v>
      </c>
      <c r="J54">
        <f t="shared" si="8"/>
        <v>0</v>
      </c>
      <c r="K54">
        <f t="shared" si="8"/>
        <v>0</v>
      </c>
      <c r="L54">
        <f t="shared" si="8"/>
        <v>0</v>
      </c>
      <c r="M54">
        <f t="shared" si="8"/>
        <v>0</v>
      </c>
      <c r="N54">
        <f t="shared" si="8"/>
        <v>0</v>
      </c>
      <c r="O54">
        <f t="shared" si="8"/>
        <v>0</v>
      </c>
      <c r="P54">
        <f t="shared" si="8"/>
        <v>0</v>
      </c>
      <c r="Q54">
        <f t="shared" si="8"/>
        <v>0</v>
      </c>
      <c r="R54">
        <f t="shared" si="8"/>
        <v>0</v>
      </c>
      <c r="S54">
        <f t="shared" si="8"/>
        <v>0</v>
      </c>
      <c r="T54">
        <f t="shared" si="8"/>
        <v>0</v>
      </c>
      <c r="U54">
        <f t="shared" si="8"/>
        <v>0</v>
      </c>
      <c r="V54">
        <f t="shared" si="8"/>
        <v>0</v>
      </c>
      <c r="W54">
        <f t="shared" si="9"/>
        <v>0</v>
      </c>
      <c r="X54">
        <f t="shared" si="9"/>
        <v>0</v>
      </c>
      <c r="Y54">
        <f t="shared" si="9"/>
        <v>0</v>
      </c>
    </row>
    <row r="55" spans="1:25">
      <c r="A55" s="1" t="s">
        <v>20</v>
      </c>
      <c r="B55" s="1" t="s">
        <v>19</v>
      </c>
      <c r="C55" s="1" t="s">
        <v>21</v>
      </c>
      <c r="D55" s="1" t="s">
        <v>19</v>
      </c>
      <c r="E55" s="1" t="str">
        <f t="shared" si="1"/>
        <v>iauu</v>
      </c>
      <c r="F55" s="1">
        <f t="shared" si="2"/>
        <v>0</v>
      </c>
      <c r="G55">
        <f t="shared" si="8"/>
        <v>0</v>
      </c>
      <c r="H55">
        <f t="shared" si="8"/>
        <v>0</v>
      </c>
      <c r="I55">
        <f t="shared" si="8"/>
        <v>0</v>
      </c>
      <c r="J55">
        <f t="shared" si="8"/>
        <v>0</v>
      </c>
      <c r="K55">
        <f t="shared" si="8"/>
        <v>0</v>
      </c>
      <c r="L55">
        <f t="shared" si="8"/>
        <v>0</v>
      </c>
      <c r="M55">
        <f t="shared" si="8"/>
        <v>0</v>
      </c>
      <c r="N55">
        <f t="shared" si="8"/>
        <v>0</v>
      </c>
      <c r="O55">
        <f t="shared" si="8"/>
        <v>0</v>
      </c>
      <c r="P55">
        <f t="shared" si="8"/>
        <v>0</v>
      </c>
      <c r="Q55">
        <f t="shared" si="8"/>
        <v>0</v>
      </c>
      <c r="R55">
        <f t="shared" si="8"/>
        <v>0</v>
      </c>
      <c r="S55">
        <f t="shared" si="8"/>
        <v>0</v>
      </c>
      <c r="T55">
        <f t="shared" si="8"/>
        <v>0</v>
      </c>
      <c r="U55">
        <f t="shared" si="8"/>
        <v>0</v>
      </c>
      <c r="V55">
        <f t="shared" si="8"/>
        <v>0</v>
      </c>
      <c r="W55">
        <f t="shared" si="9"/>
        <v>0</v>
      </c>
      <c r="X55">
        <f t="shared" si="9"/>
        <v>0</v>
      </c>
      <c r="Y55">
        <f t="shared" si="9"/>
        <v>0</v>
      </c>
    </row>
    <row r="56" spans="1:25">
      <c r="A56" s="1" t="s">
        <v>20</v>
      </c>
      <c r="B56" s="1" t="s">
        <v>19</v>
      </c>
      <c r="C56" s="1" t="s">
        <v>21</v>
      </c>
      <c r="D56" s="1" t="s">
        <v>21</v>
      </c>
      <c r="E56" s="1" t="str">
        <f t="shared" si="1"/>
        <v>iaui</v>
      </c>
      <c r="F56" s="1">
        <f t="shared" si="2"/>
        <v>0</v>
      </c>
      <c r="G56">
        <f t="shared" si="8"/>
        <v>0</v>
      </c>
      <c r="H56">
        <f t="shared" si="8"/>
        <v>0</v>
      </c>
      <c r="I56">
        <f t="shared" si="8"/>
        <v>0</v>
      </c>
      <c r="J56">
        <f t="shared" si="8"/>
        <v>0</v>
      </c>
      <c r="K56">
        <f t="shared" si="8"/>
        <v>0</v>
      </c>
      <c r="L56">
        <f t="shared" si="8"/>
        <v>0</v>
      </c>
      <c r="M56">
        <f t="shared" si="8"/>
        <v>0</v>
      </c>
      <c r="N56">
        <f t="shared" si="8"/>
        <v>0</v>
      </c>
      <c r="O56">
        <f t="shared" si="8"/>
        <v>0</v>
      </c>
      <c r="P56">
        <f t="shared" si="8"/>
        <v>0</v>
      </c>
      <c r="Q56">
        <f t="shared" si="8"/>
        <v>0</v>
      </c>
      <c r="R56">
        <f t="shared" si="8"/>
        <v>0</v>
      </c>
      <c r="S56">
        <f t="shared" si="8"/>
        <v>0</v>
      </c>
      <c r="T56">
        <f t="shared" si="8"/>
        <v>0</v>
      </c>
      <c r="U56">
        <f t="shared" si="8"/>
        <v>0</v>
      </c>
      <c r="V56">
        <f t="shared" si="8"/>
        <v>0</v>
      </c>
      <c r="W56">
        <f t="shared" si="9"/>
        <v>0</v>
      </c>
      <c r="X56">
        <f t="shared" si="9"/>
        <v>0</v>
      </c>
      <c r="Y56">
        <f t="shared" si="9"/>
        <v>0</v>
      </c>
    </row>
    <row r="57" spans="1:25">
      <c r="A57" s="1" t="s">
        <v>20</v>
      </c>
      <c r="B57" s="1" t="s">
        <v>21</v>
      </c>
      <c r="C57" s="1" t="s">
        <v>20</v>
      </c>
      <c r="D57" s="1" t="s">
        <v>20</v>
      </c>
      <c r="E57" s="1" t="str">
        <f t="shared" si="1"/>
        <v>iuia</v>
      </c>
      <c r="F57" s="1">
        <f t="shared" si="2"/>
        <v>0</v>
      </c>
      <c r="G57">
        <f t="shared" si="8"/>
        <v>0</v>
      </c>
      <c r="H57">
        <f t="shared" si="8"/>
        <v>0</v>
      </c>
      <c r="I57">
        <f t="shared" si="8"/>
        <v>0</v>
      </c>
      <c r="J57">
        <f t="shared" si="8"/>
        <v>0</v>
      </c>
      <c r="K57">
        <f t="shared" si="8"/>
        <v>0</v>
      </c>
      <c r="L57">
        <f t="shared" si="8"/>
        <v>0</v>
      </c>
      <c r="M57">
        <f t="shared" si="8"/>
        <v>0</v>
      </c>
      <c r="N57">
        <f t="shared" si="8"/>
        <v>0</v>
      </c>
      <c r="O57">
        <f t="shared" si="8"/>
        <v>0</v>
      </c>
      <c r="P57">
        <f t="shared" si="8"/>
        <v>0</v>
      </c>
      <c r="Q57">
        <f t="shared" si="8"/>
        <v>0</v>
      </c>
      <c r="R57">
        <f t="shared" si="8"/>
        <v>0</v>
      </c>
      <c r="S57">
        <f t="shared" si="8"/>
        <v>0</v>
      </c>
      <c r="T57">
        <f t="shared" si="8"/>
        <v>0</v>
      </c>
      <c r="U57">
        <f t="shared" si="8"/>
        <v>0</v>
      </c>
      <c r="V57">
        <f t="shared" si="8"/>
        <v>0</v>
      </c>
      <c r="W57">
        <f t="shared" si="9"/>
        <v>0</v>
      </c>
      <c r="X57">
        <f t="shared" si="9"/>
        <v>0</v>
      </c>
      <c r="Y57">
        <f t="shared" si="9"/>
        <v>0</v>
      </c>
    </row>
    <row r="58" spans="1:25">
      <c r="A58" s="1" t="s">
        <v>20</v>
      </c>
      <c r="B58" s="1" t="s">
        <v>21</v>
      </c>
      <c r="C58" s="1" t="s">
        <v>20</v>
      </c>
      <c r="D58" s="1" t="s">
        <v>19</v>
      </c>
      <c r="E58" s="1" t="str">
        <f t="shared" si="1"/>
        <v>iuiu</v>
      </c>
      <c r="F58" s="1">
        <f t="shared" si="2"/>
        <v>0</v>
      </c>
      <c r="G58">
        <f t="shared" si="8"/>
        <v>0</v>
      </c>
      <c r="H58">
        <f t="shared" si="8"/>
        <v>0</v>
      </c>
      <c r="I58">
        <f t="shared" si="8"/>
        <v>0</v>
      </c>
      <c r="J58">
        <f t="shared" si="8"/>
        <v>0</v>
      </c>
      <c r="K58">
        <f t="shared" si="8"/>
        <v>0</v>
      </c>
      <c r="L58">
        <f t="shared" si="8"/>
        <v>0</v>
      </c>
      <c r="M58">
        <f t="shared" si="8"/>
        <v>0</v>
      </c>
      <c r="N58">
        <f t="shared" si="8"/>
        <v>0</v>
      </c>
      <c r="O58">
        <f t="shared" si="8"/>
        <v>0</v>
      </c>
      <c r="P58">
        <f t="shared" si="8"/>
        <v>0</v>
      </c>
      <c r="Q58">
        <f t="shared" si="8"/>
        <v>0</v>
      </c>
      <c r="R58">
        <f t="shared" si="8"/>
        <v>0</v>
      </c>
      <c r="S58">
        <f t="shared" si="8"/>
        <v>0</v>
      </c>
      <c r="T58">
        <f t="shared" si="8"/>
        <v>0</v>
      </c>
      <c r="U58">
        <f t="shared" si="8"/>
        <v>0</v>
      </c>
      <c r="V58">
        <f t="shared" si="8"/>
        <v>0</v>
      </c>
      <c r="W58">
        <f t="shared" si="9"/>
        <v>0</v>
      </c>
      <c r="X58">
        <f t="shared" si="9"/>
        <v>0</v>
      </c>
      <c r="Y58">
        <f t="shared" si="9"/>
        <v>0</v>
      </c>
    </row>
    <row r="59" spans="1:25">
      <c r="A59" s="1" t="s">
        <v>20</v>
      </c>
      <c r="B59" s="1" t="s">
        <v>21</v>
      </c>
      <c r="C59" s="1" t="s">
        <v>20</v>
      </c>
      <c r="D59" s="1" t="s">
        <v>21</v>
      </c>
      <c r="E59" s="1" t="str">
        <f t="shared" si="1"/>
        <v>iuii</v>
      </c>
      <c r="F59" s="1">
        <f t="shared" si="2"/>
        <v>0</v>
      </c>
      <c r="G59">
        <f t="shared" si="8"/>
        <v>0</v>
      </c>
      <c r="H59">
        <f t="shared" si="8"/>
        <v>0</v>
      </c>
      <c r="I59">
        <f t="shared" si="8"/>
        <v>0</v>
      </c>
      <c r="J59">
        <f t="shared" si="8"/>
        <v>0</v>
      </c>
      <c r="K59">
        <f t="shared" si="8"/>
        <v>0</v>
      </c>
      <c r="L59">
        <f t="shared" si="8"/>
        <v>0</v>
      </c>
      <c r="M59">
        <f t="shared" si="8"/>
        <v>0</v>
      </c>
      <c r="N59">
        <f t="shared" si="8"/>
        <v>0</v>
      </c>
      <c r="O59">
        <f t="shared" si="8"/>
        <v>0</v>
      </c>
      <c r="P59">
        <f t="shared" si="8"/>
        <v>0</v>
      </c>
      <c r="Q59">
        <f t="shared" si="8"/>
        <v>0</v>
      </c>
      <c r="R59">
        <f t="shared" si="8"/>
        <v>0</v>
      </c>
      <c r="S59">
        <f t="shared" si="8"/>
        <v>0</v>
      </c>
      <c r="T59">
        <f t="shared" si="8"/>
        <v>0</v>
      </c>
      <c r="U59">
        <f t="shared" si="8"/>
        <v>0</v>
      </c>
      <c r="V59">
        <f t="shared" si="8"/>
        <v>0</v>
      </c>
      <c r="W59">
        <f t="shared" si="9"/>
        <v>0</v>
      </c>
      <c r="X59">
        <f t="shared" si="9"/>
        <v>0</v>
      </c>
      <c r="Y59">
        <f t="shared" si="9"/>
        <v>0</v>
      </c>
    </row>
    <row r="60" spans="1:25">
      <c r="A60" s="1" t="s">
        <v>20</v>
      </c>
      <c r="B60" s="1" t="s">
        <v>21</v>
      </c>
      <c r="C60" s="1" t="s">
        <v>19</v>
      </c>
      <c r="D60" s="1" t="s">
        <v>20</v>
      </c>
      <c r="E60" s="1" t="str">
        <f t="shared" si="1"/>
        <v>iuaa</v>
      </c>
      <c r="F60" s="1">
        <f t="shared" si="2"/>
        <v>0</v>
      </c>
      <c r="G60">
        <f t="shared" si="8"/>
        <v>0</v>
      </c>
      <c r="H60">
        <f t="shared" si="8"/>
        <v>0</v>
      </c>
      <c r="I60">
        <f t="shared" si="8"/>
        <v>0</v>
      </c>
      <c r="J60">
        <f t="shared" si="8"/>
        <v>0</v>
      </c>
      <c r="K60">
        <f t="shared" si="8"/>
        <v>0</v>
      </c>
      <c r="L60">
        <f t="shared" si="8"/>
        <v>0</v>
      </c>
      <c r="M60">
        <f t="shared" si="8"/>
        <v>0</v>
      </c>
      <c r="N60">
        <f t="shared" si="8"/>
        <v>0</v>
      </c>
      <c r="O60">
        <f t="shared" si="8"/>
        <v>0</v>
      </c>
      <c r="P60">
        <f t="shared" si="8"/>
        <v>0</v>
      </c>
      <c r="Q60">
        <f t="shared" si="8"/>
        <v>0</v>
      </c>
      <c r="R60">
        <f t="shared" si="8"/>
        <v>0</v>
      </c>
      <c r="S60">
        <f t="shared" si="8"/>
        <v>0</v>
      </c>
      <c r="T60">
        <f t="shared" si="8"/>
        <v>0</v>
      </c>
      <c r="U60">
        <f t="shared" si="8"/>
        <v>0</v>
      </c>
      <c r="V60">
        <f t="shared" si="8"/>
        <v>0</v>
      </c>
      <c r="W60">
        <f t="shared" si="9"/>
        <v>0</v>
      </c>
      <c r="X60">
        <f t="shared" si="9"/>
        <v>0</v>
      </c>
      <c r="Y60">
        <f t="shared" si="9"/>
        <v>0</v>
      </c>
    </row>
    <row r="61" spans="1:25">
      <c r="A61" s="1" t="s">
        <v>20</v>
      </c>
      <c r="B61" s="1" t="s">
        <v>21</v>
      </c>
      <c r="C61" s="1" t="s">
        <v>19</v>
      </c>
      <c r="D61" s="1" t="s">
        <v>19</v>
      </c>
      <c r="E61" s="1" t="str">
        <f t="shared" si="1"/>
        <v>iuau</v>
      </c>
      <c r="F61" s="1">
        <f t="shared" si="2"/>
        <v>0</v>
      </c>
      <c r="G61">
        <f t="shared" si="8"/>
        <v>0</v>
      </c>
      <c r="H61">
        <f t="shared" si="8"/>
        <v>0</v>
      </c>
      <c r="I61">
        <f t="shared" si="8"/>
        <v>0</v>
      </c>
      <c r="J61">
        <f t="shared" si="8"/>
        <v>0</v>
      </c>
      <c r="K61">
        <f t="shared" si="8"/>
        <v>0</v>
      </c>
      <c r="L61">
        <f t="shared" si="8"/>
        <v>0</v>
      </c>
      <c r="M61">
        <f t="shared" si="8"/>
        <v>0</v>
      </c>
      <c r="N61">
        <f t="shared" si="8"/>
        <v>0</v>
      </c>
      <c r="O61">
        <f t="shared" si="8"/>
        <v>0</v>
      </c>
      <c r="P61">
        <f t="shared" si="8"/>
        <v>0</v>
      </c>
      <c r="Q61">
        <f t="shared" si="8"/>
        <v>0</v>
      </c>
      <c r="R61">
        <f t="shared" si="8"/>
        <v>0</v>
      </c>
      <c r="S61">
        <f t="shared" si="8"/>
        <v>0</v>
      </c>
      <c r="T61">
        <f t="shared" si="8"/>
        <v>0</v>
      </c>
      <c r="U61">
        <f t="shared" si="8"/>
        <v>0</v>
      </c>
      <c r="V61">
        <f t="shared" si="8"/>
        <v>0</v>
      </c>
      <c r="W61">
        <f t="shared" si="9"/>
        <v>0</v>
      </c>
      <c r="X61">
        <f t="shared" si="9"/>
        <v>0</v>
      </c>
      <c r="Y61">
        <f t="shared" si="9"/>
        <v>0</v>
      </c>
    </row>
    <row r="62" spans="1:25">
      <c r="A62" s="1" t="s">
        <v>20</v>
      </c>
      <c r="B62" s="1" t="s">
        <v>21</v>
      </c>
      <c r="C62" s="1" t="s">
        <v>19</v>
      </c>
      <c r="D62" s="1" t="s">
        <v>21</v>
      </c>
      <c r="E62" s="1" t="str">
        <f t="shared" si="1"/>
        <v>iuai</v>
      </c>
      <c r="F62" s="1">
        <f t="shared" si="2"/>
        <v>0</v>
      </c>
      <c r="G62">
        <f t="shared" si="8"/>
        <v>0</v>
      </c>
      <c r="H62">
        <f t="shared" si="8"/>
        <v>0</v>
      </c>
      <c r="I62">
        <f t="shared" si="8"/>
        <v>0</v>
      </c>
      <c r="J62">
        <f t="shared" si="8"/>
        <v>0</v>
      </c>
      <c r="K62">
        <f t="shared" si="8"/>
        <v>0</v>
      </c>
      <c r="L62">
        <f t="shared" si="8"/>
        <v>0</v>
      </c>
      <c r="M62">
        <f t="shared" si="8"/>
        <v>0</v>
      </c>
      <c r="N62">
        <f t="shared" si="8"/>
        <v>0</v>
      </c>
      <c r="O62">
        <f t="shared" si="8"/>
        <v>0</v>
      </c>
      <c r="P62">
        <f t="shared" si="8"/>
        <v>0</v>
      </c>
      <c r="Q62">
        <f t="shared" si="8"/>
        <v>0</v>
      </c>
      <c r="R62">
        <f t="shared" si="8"/>
        <v>0</v>
      </c>
      <c r="S62">
        <f t="shared" si="8"/>
        <v>0</v>
      </c>
      <c r="T62">
        <f t="shared" si="8"/>
        <v>0</v>
      </c>
      <c r="U62">
        <f t="shared" si="8"/>
        <v>0</v>
      </c>
      <c r="V62">
        <f t="shared" si="8"/>
        <v>0</v>
      </c>
      <c r="W62">
        <f t="shared" si="9"/>
        <v>0</v>
      </c>
      <c r="X62">
        <f t="shared" si="9"/>
        <v>0</v>
      </c>
      <c r="Y62">
        <f t="shared" si="9"/>
        <v>0</v>
      </c>
    </row>
    <row r="63" spans="1:25">
      <c r="A63" s="1" t="s">
        <v>20</v>
      </c>
      <c r="B63" s="1" t="s">
        <v>21</v>
      </c>
      <c r="C63" s="1" t="s">
        <v>21</v>
      </c>
      <c r="D63" s="1" t="s">
        <v>20</v>
      </c>
      <c r="E63" s="1" t="str">
        <f t="shared" si="1"/>
        <v>iuua</v>
      </c>
      <c r="F63" s="1">
        <f t="shared" si="2"/>
        <v>0</v>
      </c>
      <c r="G63">
        <f t="shared" si="8"/>
        <v>0</v>
      </c>
      <c r="H63">
        <f t="shared" si="8"/>
        <v>0</v>
      </c>
      <c r="I63">
        <f t="shared" si="8"/>
        <v>0</v>
      </c>
      <c r="J63">
        <f t="shared" si="8"/>
        <v>0</v>
      </c>
      <c r="K63">
        <f t="shared" si="8"/>
        <v>0</v>
      </c>
      <c r="L63">
        <f t="shared" si="8"/>
        <v>0</v>
      </c>
      <c r="M63">
        <f t="shared" si="8"/>
        <v>0</v>
      </c>
      <c r="N63">
        <f t="shared" si="8"/>
        <v>0</v>
      </c>
      <c r="O63">
        <f t="shared" si="8"/>
        <v>0</v>
      </c>
      <c r="P63">
        <f t="shared" si="8"/>
        <v>0</v>
      </c>
      <c r="Q63">
        <f t="shared" si="8"/>
        <v>0</v>
      </c>
      <c r="R63">
        <f t="shared" si="8"/>
        <v>0</v>
      </c>
      <c r="S63">
        <f t="shared" si="8"/>
        <v>0</v>
      </c>
      <c r="T63">
        <f t="shared" si="8"/>
        <v>0</v>
      </c>
      <c r="U63">
        <f t="shared" si="8"/>
        <v>0</v>
      </c>
      <c r="V63">
        <f t="shared" si="8"/>
        <v>0</v>
      </c>
      <c r="W63">
        <f t="shared" si="9"/>
        <v>0</v>
      </c>
      <c r="X63">
        <f t="shared" si="9"/>
        <v>0</v>
      </c>
      <c r="Y63">
        <f t="shared" si="9"/>
        <v>0</v>
      </c>
    </row>
    <row r="64" spans="1:25">
      <c r="A64" s="1" t="s">
        <v>20</v>
      </c>
      <c r="B64" s="1" t="s">
        <v>21</v>
      </c>
      <c r="C64" s="1" t="s">
        <v>21</v>
      </c>
      <c r="D64" s="1" t="s">
        <v>19</v>
      </c>
      <c r="E64" s="1" t="str">
        <f t="shared" si="1"/>
        <v>iuuu</v>
      </c>
      <c r="F64" s="1">
        <f t="shared" si="2"/>
        <v>0</v>
      </c>
      <c r="G64">
        <f t="shared" ref="G64:V79" si="10">IF($E64=G$1, G$2, 0)</f>
        <v>0</v>
      </c>
      <c r="H64">
        <f t="shared" si="10"/>
        <v>0</v>
      </c>
      <c r="I64">
        <f t="shared" si="10"/>
        <v>0</v>
      </c>
      <c r="J64">
        <f t="shared" si="10"/>
        <v>0</v>
      </c>
      <c r="K64">
        <f t="shared" si="10"/>
        <v>0</v>
      </c>
      <c r="L64">
        <f t="shared" si="10"/>
        <v>0</v>
      </c>
      <c r="M64">
        <f t="shared" si="10"/>
        <v>0</v>
      </c>
      <c r="N64">
        <f t="shared" si="10"/>
        <v>0</v>
      </c>
      <c r="O64">
        <f t="shared" si="10"/>
        <v>0</v>
      </c>
      <c r="P64">
        <f t="shared" si="10"/>
        <v>0</v>
      </c>
      <c r="Q64">
        <f t="shared" si="10"/>
        <v>0</v>
      </c>
      <c r="R64">
        <f t="shared" si="10"/>
        <v>0</v>
      </c>
      <c r="S64">
        <f t="shared" si="10"/>
        <v>0</v>
      </c>
      <c r="T64">
        <f t="shared" si="10"/>
        <v>0</v>
      </c>
      <c r="U64">
        <f t="shared" si="10"/>
        <v>0</v>
      </c>
      <c r="V64">
        <f t="shared" si="10"/>
        <v>0</v>
      </c>
      <c r="W64">
        <f t="shared" si="9"/>
        <v>0</v>
      </c>
      <c r="X64">
        <f t="shared" si="9"/>
        <v>0</v>
      </c>
      <c r="Y64">
        <f t="shared" si="9"/>
        <v>0</v>
      </c>
    </row>
    <row r="65" spans="1:25">
      <c r="A65" s="1" t="s">
        <v>20</v>
      </c>
      <c r="B65" s="1" t="s">
        <v>21</v>
      </c>
      <c r="C65" s="1" t="s">
        <v>21</v>
      </c>
      <c r="D65" s="1" t="s">
        <v>21</v>
      </c>
      <c r="E65" s="1" t="str">
        <f t="shared" si="1"/>
        <v>iuui</v>
      </c>
      <c r="F65" s="1">
        <f t="shared" si="2"/>
        <v>0</v>
      </c>
      <c r="G65">
        <f t="shared" si="10"/>
        <v>0</v>
      </c>
      <c r="H65">
        <f t="shared" si="10"/>
        <v>0</v>
      </c>
      <c r="I65">
        <f t="shared" si="10"/>
        <v>0</v>
      </c>
      <c r="J65">
        <f t="shared" si="10"/>
        <v>0</v>
      </c>
      <c r="K65">
        <f t="shared" si="10"/>
        <v>0</v>
      </c>
      <c r="L65">
        <f t="shared" si="10"/>
        <v>0</v>
      </c>
      <c r="M65">
        <f t="shared" si="10"/>
        <v>0</v>
      </c>
      <c r="N65">
        <f t="shared" si="10"/>
        <v>0</v>
      </c>
      <c r="O65">
        <f t="shared" si="10"/>
        <v>0</v>
      </c>
      <c r="P65">
        <f t="shared" si="10"/>
        <v>0</v>
      </c>
      <c r="Q65">
        <f t="shared" si="10"/>
        <v>0</v>
      </c>
      <c r="R65">
        <f t="shared" si="10"/>
        <v>0</v>
      </c>
      <c r="S65">
        <f t="shared" si="10"/>
        <v>0</v>
      </c>
      <c r="T65">
        <f t="shared" si="10"/>
        <v>0</v>
      </c>
      <c r="U65">
        <f t="shared" si="10"/>
        <v>0</v>
      </c>
      <c r="V65">
        <f t="shared" si="10"/>
        <v>0</v>
      </c>
      <c r="W65">
        <f t="shared" si="9"/>
        <v>0</v>
      </c>
      <c r="X65">
        <f t="shared" si="9"/>
        <v>0</v>
      </c>
      <c r="Y65">
        <f t="shared" si="9"/>
        <v>0</v>
      </c>
    </row>
    <row r="66" spans="1:25">
      <c r="A66" s="1" t="s">
        <v>19</v>
      </c>
      <c r="B66" s="1" t="s">
        <v>20</v>
      </c>
      <c r="C66" s="1" t="s">
        <v>20</v>
      </c>
      <c r="D66" s="1" t="s">
        <v>20</v>
      </c>
      <c r="E66" s="1" t="str">
        <f t="shared" si="1"/>
        <v>aiia</v>
      </c>
      <c r="F66" s="1">
        <f t="shared" si="2"/>
        <v>0</v>
      </c>
      <c r="G66">
        <f t="shared" si="10"/>
        <v>0</v>
      </c>
      <c r="H66">
        <f t="shared" si="10"/>
        <v>0</v>
      </c>
      <c r="I66">
        <f t="shared" si="10"/>
        <v>0</v>
      </c>
      <c r="J66">
        <f t="shared" si="10"/>
        <v>0</v>
      </c>
      <c r="K66">
        <f t="shared" si="10"/>
        <v>0</v>
      </c>
      <c r="L66">
        <f t="shared" si="10"/>
        <v>0</v>
      </c>
      <c r="M66">
        <f t="shared" si="10"/>
        <v>0</v>
      </c>
      <c r="N66">
        <f t="shared" si="10"/>
        <v>0</v>
      </c>
      <c r="O66">
        <f t="shared" si="10"/>
        <v>0</v>
      </c>
      <c r="P66">
        <f t="shared" si="10"/>
        <v>0</v>
      </c>
      <c r="Q66">
        <f t="shared" si="10"/>
        <v>0</v>
      </c>
      <c r="R66">
        <f t="shared" si="10"/>
        <v>0</v>
      </c>
      <c r="S66">
        <f t="shared" si="10"/>
        <v>0</v>
      </c>
      <c r="T66">
        <f t="shared" si="10"/>
        <v>0</v>
      </c>
      <c r="U66">
        <f t="shared" si="10"/>
        <v>0</v>
      </c>
      <c r="V66">
        <f t="shared" si="10"/>
        <v>0</v>
      </c>
      <c r="W66">
        <f t="shared" si="9"/>
        <v>0</v>
      </c>
      <c r="X66">
        <f t="shared" si="9"/>
        <v>0</v>
      </c>
      <c r="Y66">
        <f t="shared" si="9"/>
        <v>0</v>
      </c>
    </row>
    <row r="67" spans="1:25">
      <c r="A67" s="1" t="s">
        <v>19</v>
      </c>
      <c r="B67" s="1" t="s">
        <v>20</v>
      </c>
      <c r="C67" s="1" t="s">
        <v>20</v>
      </c>
      <c r="D67" s="1" t="s">
        <v>19</v>
      </c>
      <c r="E67" s="1" t="str">
        <f t="shared" si="1"/>
        <v>aiiu</v>
      </c>
      <c r="F67" s="1">
        <f t="shared" si="2"/>
        <v>0</v>
      </c>
      <c r="G67">
        <f t="shared" si="10"/>
        <v>0</v>
      </c>
      <c r="H67">
        <f t="shared" si="10"/>
        <v>0</v>
      </c>
      <c r="I67">
        <f t="shared" si="10"/>
        <v>0</v>
      </c>
      <c r="J67">
        <f t="shared" si="10"/>
        <v>0</v>
      </c>
      <c r="K67">
        <f t="shared" si="10"/>
        <v>0</v>
      </c>
      <c r="L67">
        <f t="shared" si="10"/>
        <v>0</v>
      </c>
      <c r="M67">
        <f t="shared" si="10"/>
        <v>0</v>
      </c>
      <c r="N67">
        <f t="shared" si="10"/>
        <v>0</v>
      </c>
      <c r="O67">
        <f t="shared" si="10"/>
        <v>0</v>
      </c>
      <c r="P67">
        <f t="shared" si="10"/>
        <v>0</v>
      </c>
      <c r="Q67">
        <f t="shared" si="10"/>
        <v>0</v>
      </c>
      <c r="R67">
        <f t="shared" si="10"/>
        <v>0</v>
      </c>
      <c r="S67">
        <f t="shared" si="10"/>
        <v>0</v>
      </c>
      <c r="T67">
        <f t="shared" si="10"/>
        <v>0</v>
      </c>
      <c r="U67">
        <f t="shared" si="10"/>
        <v>0</v>
      </c>
      <c r="V67">
        <f t="shared" si="10"/>
        <v>0</v>
      </c>
      <c r="W67">
        <f t="shared" si="9"/>
        <v>0</v>
      </c>
      <c r="X67">
        <f t="shared" si="9"/>
        <v>0</v>
      </c>
      <c r="Y67">
        <f t="shared" si="9"/>
        <v>0</v>
      </c>
    </row>
    <row r="68" spans="1:25">
      <c r="A68" s="1" t="s">
        <v>19</v>
      </c>
      <c r="B68" s="1" t="s">
        <v>20</v>
      </c>
      <c r="C68" s="1" t="s">
        <v>20</v>
      </c>
      <c r="D68" s="1" t="s">
        <v>21</v>
      </c>
      <c r="E68" s="1" t="str">
        <f t="shared" ref="E68:E119" si="11">CONCATENATE(A68,B68,C68,D69)</f>
        <v>aiii</v>
      </c>
      <c r="F68" s="1">
        <f t="shared" ref="F68:F119" si="12">SUM(G68:Y68)</f>
        <v>0</v>
      </c>
      <c r="G68">
        <f t="shared" si="10"/>
        <v>0</v>
      </c>
      <c r="H68">
        <f t="shared" si="10"/>
        <v>0</v>
      </c>
      <c r="I68">
        <f t="shared" si="10"/>
        <v>0</v>
      </c>
      <c r="J68">
        <f t="shared" si="10"/>
        <v>0</v>
      </c>
      <c r="K68">
        <f t="shared" si="10"/>
        <v>0</v>
      </c>
      <c r="L68">
        <f t="shared" si="10"/>
        <v>0</v>
      </c>
      <c r="M68">
        <f t="shared" si="10"/>
        <v>0</v>
      </c>
      <c r="N68">
        <f t="shared" si="10"/>
        <v>0</v>
      </c>
      <c r="O68">
        <f t="shared" si="10"/>
        <v>0</v>
      </c>
      <c r="P68">
        <f t="shared" si="10"/>
        <v>0</v>
      </c>
      <c r="Q68">
        <f t="shared" si="10"/>
        <v>0</v>
      </c>
      <c r="R68">
        <f t="shared" si="10"/>
        <v>0</v>
      </c>
      <c r="S68">
        <f t="shared" si="10"/>
        <v>0</v>
      </c>
      <c r="T68">
        <f t="shared" si="10"/>
        <v>0</v>
      </c>
      <c r="U68">
        <f t="shared" si="10"/>
        <v>0</v>
      </c>
      <c r="V68">
        <f t="shared" si="10"/>
        <v>0</v>
      </c>
      <c r="W68">
        <f t="shared" si="9"/>
        <v>0</v>
      </c>
      <c r="X68">
        <f t="shared" si="9"/>
        <v>0</v>
      </c>
      <c r="Y68">
        <f t="shared" si="9"/>
        <v>0</v>
      </c>
    </row>
    <row r="69" spans="1:25">
      <c r="A69" s="1" t="s">
        <v>19</v>
      </c>
      <c r="B69" s="1" t="s">
        <v>20</v>
      </c>
      <c r="C69" s="1" t="s">
        <v>19</v>
      </c>
      <c r="D69" s="1" t="s">
        <v>20</v>
      </c>
      <c r="E69" s="1" t="str">
        <f t="shared" si="11"/>
        <v>aiaa</v>
      </c>
      <c r="F69" s="1">
        <f t="shared" si="12"/>
        <v>0</v>
      </c>
      <c r="G69">
        <f t="shared" si="10"/>
        <v>0</v>
      </c>
      <c r="H69">
        <f t="shared" si="10"/>
        <v>0</v>
      </c>
      <c r="I69">
        <f t="shared" si="10"/>
        <v>0</v>
      </c>
      <c r="J69">
        <f t="shared" si="10"/>
        <v>0</v>
      </c>
      <c r="K69">
        <f t="shared" si="10"/>
        <v>0</v>
      </c>
      <c r="L69">
        <f t="shared" si="10"/>
        <v>0</v>
      </c>
      <c r="M69">
        <f t="shared" si="10"/>
        <v>0</v>
      </c>
      <c r="N69">
        <f t="shared" si="10"/>
        <v>0</v>
      </c>
      <c r="O69">
        <f t="shared" si="10"/>
        <v>0</v>
      </c>
      <c r="P69">
        <f t="shared" si="10"/>
        <v>0</v>
      </c>
      <c r="Q69">
        <f t="shared" si="10"/>
        <v>0</v>
      </c>
      <c r="R69">
        <f t="shared" si="10"/>
        <v>0</v>
      </c>
      <c r="S69">
        <f t="shared" si="10"/>
        <v>0</v>
      </c>
      <c r="T69">
        <f t="shared" si="10"/>
        <v>0</v>
      </c>
      <c r="U69">
        <f t="shared" si="10"/>
        <v>0</v>
      </c>
      <c r="V69">
        <f t="shared" si="10"/>
        <v>0</v>
      </c>
      <c r="W69">
        <f t="shared" si="9"/>
        <v>0</v>
      </c>
      <c r="X69">
        <f t="shared" si="9"/>
        <v>0</v>
      </c>
      <c r="Y69">
        <f t="shared" si="9"/>
        <v>0</v>
      </c>
    </row>
    <row r="70" spans="1:25">
      <c r="A70" s="1" t="s">
        <v>19</v>
      </c>
      <c r="B70" s="1" t="s">
        <v>20</v>
      </c>
      <c r="C70" s="1" t="s">
        <v>19</v>
      </c>
      <c r="D70" s="1" t="s">
        <v>19</v>
      </c>
      <c r="E70" s="1" t="str">
        <f t="shared" si="11"/>
        <v>aiau</v>
      </c>
      <c r="F70" s="1">
        <f t="shared" si="12"/>
        <v>0</v>
      </c>
      <c r="G70">
        <f t="shared" si="10"/>
        <v>0</v>
      </c>
      <c r="H70">
        <f t="shared" si="10"/>
        <v>0</v>
      </c>
      <c r="I70">
        <f t="shared" si="10"/>
        <v>0</v>
      </c>
      <c r="J70">
        <f t="shared" si="10"/>
        <v>0</v>
      </c>
      <c r="K70">
        <f t="shared" si="10"/>
        <v>0</v>
      </c>
      <c r="L70">
        <f t="shared" si="10"/>
        <v>0</v>
      </c>
      <c r="M70">
        <f t="shared" si="10"/>
        <v>0</v>
      </c>
      <c r="N70">
        <f t="shared" si="10"/>
        <v>0</v>
      </c>
      <c r="O70">
        <f t="shared" si="10"/>
        <v>0</v>
      </c>
      <c r="P70">
        <f t="shared" si="10"/>
        <v>0</v>
      </c>
      <c r="Q70">
        <f t="shared" si="10"/>
        <v>0</v>
      </c>
      <c r="R70">
        <f t="shared" si="10"/>
        <v>0</v>
      </c>
      <c r="S70">
        <f t="shared" si="10"/>
        <v>0</v>
      </c>
      <c r="T70">
        <f t="shared" si="10"/>
        <v>0</v>
      </c>
      <c r="U70">
        <f t="shared" si="10"/>
        <v>0</v>
      </c>
      <c r="V70">
        <f t="shared" si="10"/>
        <v>0</v>
      </c>
      <c r="W70">
        <f t="shared" si="9"/>
        <v>0</v>
      </c>
      <c r="X70">
        <f t="shared" si="9"/>
        <v>0</v>
      </c>
      <c r="Y70">
        <f t="shared" si="9"/>
        <v>0</v>
      </c>
    </row>
    <row r="71" spans="1:25">
      <c r="A71" s="1" t="s">
        <v>19</v>
      </c>
      <c r="B71" s="1" t="s">
        <v>20</v>
      </c>
      <c r="C71" s="1" t="s">
        <v>19</v>
      </c>
      <c r="D71" s="1" t="s">
        <v>21</v>
      </c>
      <c r="E71" s="1" t="str">
        <f t="shared" si="11"/>
        <v>aiai</v>
      </c>
      <c r="F71" s="1">
        <f t="shared" si="12"/>
        <v>0</v>
      </c>
      <c r="G71">
        <f t="shared" si="10"/>
        <v>0</v>
      </c>
      <c r="H71">
        <f t="shared" si="10"/>
        <v>0</v>
      </c>
      <c r="I71">
        <f t="shared" si="10"/>
        <v>0</v>
      </c>
      <c r="J71">
        <f t="shared" si="10"/>
        <v>0</v>
      </c>
      <c r="K71">
        <f t="shared" si="10"/>
        <v>0</v>
      </c>
      <c r="L71">
        <f t="shared" si="10"/>
        <v>0</v>
      </c>
      <c r="M71">
        <f t="shared" si="10"/>
        <v>0</v>
      </c>
      <c r="N71">
        <f t="shared" si="10"/>
        <v>0</v>
      </c>
      <c r="O71">
        <f t="shared" si="10"/>
        <v>0</v>
      </c>
      <c r="P71">
        <f t="shared" si="10"/>
        <v>0</v>
      </c>
      <c r="Q71">
        <f t="shared" si="10"/>
        <v>0</v>
      </c>
      <c r="R71">
        <f t="shared" si="10"/>
        <v>0</v>
      </c>
      <c r="S71">
        <f t="shared" si="10"/>
        <v>0</v>
      </c>
      <c r="T71">
        <f t="shared" si="10"/>
        <v>0</v>
      </c>
      <c r="U71">
        <f t="shared" si="10"/>
        <v>0</v>
      </c>
      <c r="V71">
        <f t="shared" si="10"/>
        <v>0</v>
      </c>
      <c r="W71">
        <f t="shared" si="9"/>
        <v>0</v>
      </c>
      <c r="X71">
        <f t="shared" si="9"/>
        <v>0</v>
      </c>
      <c r="Y71">
        <f t="shared" si="9"/>
        <v>0</v>
      </c>
    </row>
    <row r="72" spans="1:25">
      <c r="A72" s="1" t="s">
        <v>19</v>
      </c>
      <c r="B72" s="1" t="s">
        <v>20</v>
      </c>
      <c r="C72" s="1" t="s">
        <v>21</v>
      </c>
      <c r="D72" s="1" t="s">
        <v>20</v>
      </c>
      <c r="E72" s="1" t="str">
        <f t="shared" si="11"/>
        <v>aiua</v>
      </c>
      <c r="F72" s="1">
        <f t="shared" si="12"/>
        <v>0</v>
      </c>
      <c r="G72">
        <f t="shared" si="10"/>
        <v>0</v>
      </c>
      <c r="H72">
        <f t="shared" si="10"/>
        <v>0</v>
      </c>
      <c r="I72">
        <f t="shared" si="10"/>
        <v>0</v>
      </c>
      <c r="J72">
        <f t="shared" si="10"/>
        <v>0</v>
      </c>
      <c r="K72">
        <f t="shared" si="10"/>
        <v>0</v>
      </c>
      <c r="L72">
        <f t="shared" si="10"/>
        <v>0</v>
      </c>
      <c r="M72">
        <f t="shared" si="10"/>
        <v>0</v>
      </c>
      <c r="N72">
        <f t="shared" si="10"/>
        <v>0</v>
      </c>
      <c r="O72">
        <f t="shared" si="10"/>
        <v>0</v>
      </c>
      <c r="P72">
        <f t="shared" si="10"/>
        <v>0</v>
      </c>
      <c r="Q72">
        <f t="shared" si="10"/>
        <v>0</v>
      </c>
      <c r="R72">
        <f t="shared" si="10"/>
        <v>0</v>
      </c>
      <c r="S72">
        <f t="shared" si="10"/>
        <v>0</v>
      </c>
      <c r="T72">
        <f t="shared" si="10"/>
        <v>0</v>
      </c>
      <c r="U72">
        <f t="shared" si="10"/>
        <v>0</v>
      </c>
      <c r="V72">
        <f t="shared" si="10"/>
        <v>0</v>
      </c>
      <c r="W72">
        <f t="shared" si="9"/>
        <v>0</v>
      </c>
      <c r="X72">
        <f t="shared" si="9"/>
        <v>0</v>
      </c>
      <c r="Y72">
        <f t="shared" si="9"/>
        <v>0</v>
      </c>
    </row>
    <row r="73" spans="1:25">
      <c r="A73" s="1" t="s">
        <v>19</v>
      </c>
      <c r="B73" s="1" t="s">
        <v>20</v>
      </c>
      <c r="C73" s="1" t="s">
        <v>21</v>
      </c>
      <c r="D73" s="1" t="s">
        <v>19</v>
      </c>
      <c r="E73" s="1" t="str">
        <f t="shared" si="11"/>
        <v>aiuu</v>
      </c>
      <c r="F73" s="1">
        <f t="shared" si="12"/>
        <v>0</v>
      </c>
      <c r="G73">
        <f t="shared" si="10"/>
        <v>0</v>
      </c>
      <c r="H73">
        <f t="shared" si="10"/>
        <v>0</v>
      </c>
      <c r="I73">
        <f t="shared" si="10"/>
        <v>0</v>
      </c>
      <c r="J73">
        <f t="shared" si="10"/>
        <v>0</v>
      </c>
      <c r="K73">
        <f t="shared" si="10"/>
        <v>0</v>
      </c>
      <c r="L73">
        <f t="shared" si="10"/>
        <v>0</v>
      </c>
      <c r="M73">
        <f t="shared" si="10"/>
        <v>0</v>
      </c>
      <c r="N73">
        <f t="shared" si="10"/>
        <v>0</v>
      </c>
      <c r="O73">
        <f t="shared" si="10"/>
        <v>0</v>
      </c>
      <c r="P73">
        <f t="shared" si="10"/>
        <v>0</v>
      </c>
      <c r="Q73">
        <f t="shared" si="10"/>
        <v>0</v>
      </c>
      <c r="R73">
        <f t="shared" si="10"/>
        <v>0</v>
      </c>
      <c r="S73">
        <f t="shared" si="10"/>
        <v>0</v>
      </c>
      <c r="T73">
        <f t="shared" si="10"/>
        <v>0</v>
      </c>
      <c r="U73">
        <f t="shared" si="10"/>
        <v>0</v>
      </c>
      <c r="V73">
        <f t="shared" si="10"/>
        <v>0</v>
      </c>
      <c r="W73">
        <f t="shared" si="9"/>
        <v>0</v>
      </c>
      <c r="X73">
        <f t="shared" si="9"/>
        <v>0</v>
      </c>
      <c r="Y73">
        <f t="shared" si="9"/>
        <v>0</v>
      </c>
    </row>
    <row r="74" spans="1:25">
      <c r="A74" s="1" t="s">
        <v>19</v>
      </c>
      <c r="B74" s="1" t="s">
        <v>20</v>
      </c>
      <c r="C74" s="1" t="s">
        <v>21</v>
      </c>
      <c r="D74" s="1" t="s">
        <v>21</v>
      </c>
      <c r="E74" s="1" t="str">
        <f t="shared" si="11"/>
        <v>aiui</v>
      </c>
      <c r="F74" s="1">
        <f t="shared" si="12"/>
        <v>0</v>
      </c>
      <c r="G74">
        <f t="shared" si="10"/>
        <v>0</v>
      </c>
      <c r="H74">
        <f t="shared" si="10"/>
        <v>0</v>
      </c>
      <c r="I74">
        <f t="shared" si="10"/>
        <v>0</v>
      </c>
      <c r="J74">
        <f t="shared" si="10"/>
        <v>0</v>
      </c>
      <c r="K74">
        <f t="shared" si="10"/>
        <v>0</v>
      </c>
      <c r="L74">
        <f t="shared" si="10"/>
        <v>0</v>
      </c>
      <c r="M74">
        <f t="shared" si="10"/>
        <v>0</v>
      </c>
      <c r="N74">
        <f t="shared" si="10"/>
        <v>0</v>
      </c>
      <c r="O74">
        <f t="shared" si="10"/>
        <v>0</v>
      </c>
      <c r="P74">
        <f t="shared" si="10"/>
        <v>0</v>
      </c>
      <c r="Q74">
        <f t="shared" si="10"/>
        <v>0</v>
      </c>
      <c r="R74">
        <f t="shared" si="10"/>
        <v>0</v>
      </c>
      <c r="S74">
        <f t="shared" si="10"/>
        <v>0</v>
      </c>
      <c r="T74">
        <f t="shared" si="10"/>
        <v>0</v>
      </c>
      <c r="U74">
        <f t="shared" si="10"/>
        <v>0</v>
      </c>
      <c r="V74">
        <f t="shared" si="10"/>
        <v>0</v>
      </c>
      <c r="W74">
        <f t="shared" si="9"/>
        <v>0</v>
      </c>
      <c r="X74">
        <f t="shared" si="9"/>
        <v>0</v>
      </c>
      <c r="Y74">
        <f t="shared" si="9"/>
        <v>0</v>
      </c>
    </row>
    <row r="75" spans="1:25">
      <c r="A75" s="1" t="s">
        <v>19</v>
      </c>
      <c r="B75" s="1" t="s">
        <v>19</v>
      </c>
      <c r="C75" s="1" t="s">
        <v>20</v>
      </c>
      <c r="D75" s="1" t="s">
        <v>20</v>
      </c>
      <c r="E75" s="1" t="str">
        <f t="shared" si="11"/>
        <v>aaia</v>
      </c>
      <c r="F75" s="1">
        <f t="shared" si="12"/>
        <v>0</v>
      </c>
      <c r="G75">
        <f t="shared" si="10"/>
        <v>0</v>
      </c>
      <c r="H75">
        <f t="shared" si="10"/>
        <v>0</v>
      </c>
      <c r="I75">
        <f t="shared" si="10"/>
        <v>0</v>
      </c>
      <c r="J75">
        <f t="shared" si="10"/>
        <v>0</v>
      </c>
      <c r="K75">
        <f t="shared" si="10"/>
        <v>0</v>
      </c>
      <c r="L75">
        <f t="shared" si="10"/>
        <v>0</v>
      </c>
      <c r="M75">
        <f t="shared" si="10"/>
        <v>0</v>
      </c>
      <c r="N75">
        <f t="shared" si="10"/>
        <v>0</v>
      </c>
      <c r="O75">
        <f t="shared" si="10"/>
        <v>0</v>
      </c>
      <c r="P75">
        <f t="shared" si="10"/>
        <v>0</v>
      </c>
      <c r="Q75">
        <f t="shared" si="10"/>
        <v>0</v>
      </c>
      <c r="R75">
        <f t="shared" si="10"/>
        <v>0</v>
      </c>
      <c r="S75">
        <f t="shared" si="10"/>
        <v>0</v>
      </c>
      <c r="T75">
        <f t="shared" si="10"/>
        <v>0</v>
      </c>
      <c r="U75">
        <f t="shared" si="10"/>
        <v>0</v>
      </c>
      <c r="V75">
        <f t="shared" si="10"/>
        <v>0</v>
      </c>
      <c r="W75">
        <f t="shared" si="9"/>
        <v>0</v>
      </c>
      <c r="X75">
        <f t="shared" si="9"/>
        <v>0</v>
      </c>
      <c r="Y75">
        <f t="shared" si="9"/>
        <v>0</v>
      </c>
    </row>
    <row r="76" spans="1:25">
      <c r="A76" s="1" t="s">
        <v>19</v>
      </c>
      <c r="B76" s="1" t="s">
        <v>19</v>
      </c>
      <c r="C76" s="1" t="s">
        <v>20</v>
      </c>
      <c r="D76" s="1" t="s">
        <v>19</v>
      </c>
      <c r="E76" s="1" t="str">
        <f t="shared" si="11"/>
        <v>aaiu</v>
      </c>
      <c r="F76" s="1">
        <f t="shared" si="12"/>
        <v>0</v>
      </c>
      <c r="G76">
        <f t="shared" si="10"/>
        <v>0</v>
      </c>
      <c r="H76">
        <f t="shared" si="10"/>
        <v>0</v>
      </c>
      <c r="I76">
        <f t="shared" si="10"/>
        <v>0</v>
      </c>
      <c r="J76">
        <f t="shared" si="10"/>
        <v>0</v>
      </c>
      <c r="K76">
        <f t="shared" si="10"/>
        <v>0</v>
      </c>
      <c r="L76">
        <f t="shared" si="10"/>
        <v>0</v>
      </c>
      <c r="M76">
        <f t="shared" si="10"/>
        <v>0</v>
      </c>
      <c r="N76">
        <f t="shared" si="10"/>
        <v>0</v>
      </c>
      <c r="O76">
        <f t="shared" si="10"/>
        <v>0</v>
      </c>
      <c r="P76">
        <f t="shared" si="10"/>
        <v>0</v>
      </c>
      <c r="Q76">
        <f t="shared" si="10"/>
        <v>0</v>
      </c>
      <c r="R76">
        <f t="shared" si="10"/>
        <v>0</v>
      </c>
      <c r="S76">
        <f t="shared" si="10"/>
        <v>0</v>
      </c>
      <c r="T76">
        <f t="shared" si="10"/>
        <v>0</v>
      </c>
      <c r="U76">
        <f t="shared" si="10"/>
        <v>0</v>
      </c>
      <c r="V76">
        <f t="shared" si="10"/>
        <v>0</v>
      </c>
      <c r="W76">
        <f t="shared" si="9"/>
        <v>0</v>
      </c>
      <c r="X76">
        <f t="shared" si="9"/>
        <v>0</v>
      </c>
      <c r="Y76">
        <f t="shared" si="9"/>
        <v>0</v>
      </c>
    </row>
    <row r="77" spans="1:25">
      <c r="A77" s="1" t="s">
        <v>19</v>
      </c>
      <c r="B77" s="1" t="s">
        <v>19</v>
      </c>
      <c r="C77" s="1" t="s">
        <v>20</v>
      </c>
      <c r="D77" s="1" t="s">
        <v>21</v>
      </c>
      <c r="E77" s="1" t="str">
        <f t="shared" si="11"/>
        <v>aaii</v>
      </c>
      <c r="F77" s="1">
        <f t="shared" si="12"/>
        <v>0</v>
      </c>
      <c r="G77">
        <f t="shared" si="10"/>
        <v>0</v>
      </c>
      <c r="H77">
        <f t="shared" si="10"/>
        <v>0</v>
      </c>
      <c r="I77">
        <f t="shared" si="10"/>
        <v>0</v>
      </c>
      <c r="J77">
        <f t="shared" si="10"/>
        <v>0</v>
      </c>
      <c r="K77">
        <f t="shared" si="10"/>
        <v>0</v>
      </c>
      <c r="L77">
        <f t="shared" si="10"/>
        <v>0</v>
      </c>
      <c r="M77">
        <f t="shared" si="10"/>
        <v>0</v>
      </c>
      <c r="N77">
        <f t="shared" si="10"/>
        <v>0</v>
      </c>
      <c r="O77">
        <f t="shared" si="10"/>
        <v>0</v>
      </c>
      <c r="P77">
        <f t="shared" si="10"/>
        <v>0</v>
      </c>
      <c r="Q77">
        <f t="shared" si="10"/>
        <v>0</v>
      </c>
      <c r="R77">
        <f t="shared" si="10"/>
        <v>0</v>
      </c>
      <c r="S77">
        <f t="shared" si="10"/>
        <v>0</v>
      </c>
      <c r="T77">
        <f t="shared" si="10"/>
        <v>0</v>
      </c>
      <c r="U77">
        <f t="shared" si="10"/>
        <v>0</v>
      </c>
      <c r="V77">
        <f t="shared" si="10"/>
        <v>0</v>
      </c>
      <c r="W77">
        <f t="shared" si="9"/>
        <v>0</v>
      </c>
      <c r="X77">
        <f t="shared" si="9"/>
        <v>0</v>
      </c>
      <c r="Y77">
        <f t="shared" si="9"/>
        <v>0</v>
      </c>
    </row>
    <row r="78" spans="1:25">
      <c r="A78" s="1" t="s">
        <v>19</v>
      </c>
      <c r="B78" s="1" t="s">
        <v>19</v>
      </c>
      <c r="C78" s="1" t="s">
        <v>19</v>
      </c>
      <c r="D78" s="1" t="s">
        <v>20</v>
      </c>
      <c r="E78" s="1" t="str">
        <f t="shared" si="11"/>
        <v>aaaa</v>
      </c>
      <c r="F78" s="1">
        <f t="shared" si="12"/>
        <v>88</v>
      </c>
      <c r="G78">
        <f t="shared" si="10"/>
        <v>0</v>
      </c>
      <c r="H78">
        <f t="shared" si="10"/>
        <v>0</v>
      </c>
      <c r="I78">
        <f t="shared" si="10"/>
        <v>0</v>
      </c>
      <c r="J78">
        <f t="shared" si="10"/>
        <v>0</v>
      </c>
      <c r="K78">
        <f t="shared" si="10"/>
        <v>0</v>
      </c>
      <c r="L78">
        <f t="shared" si="10"/>
        <v>0</v>
      </c>
      <c r="M78">
        <f t="shared" si="10"/>
        <v>0</v>
      </c>
      <c r="N78">
        <f t="shared" si="10"/>
        <v>0</v>
      </c>
      <c r="O78">
        <f t="shared" si="10"/>
        <v>88</v>
      </c>
      <c r="P78">
        <f t="shared" si="10"/>
        <v>0</v>
      </c>
      <c r="Q78">
        <f t="shared" si="10"/>
        <v>0</v>
      </c>
      <c r="R78">
        <f t="shared" si="10"/>
        <v>0</v>
      </c>
      <c r="S78">
        <f t="shared" si="10"/>
        <v>0</v>
      </c>
      <c r="T78">
        <f t="shared" si="10"/>
        <v>0</v>
      </c>
      <c r="U78">
        <f t="shared" si="10"/>
        <v>0</v>
      </c>
      <c r="V78">
        <f t="shared" si="10"/>
        <v>0</v>
      </c>
      <c r="W78">
        <f t="shared" si="9"/>
        <v>0</v>
      </c>
      <c r="X78">
        <f t="shared" si="9"/>
        <v>0</v>
      </c>
      <c r="Y78">
        <f t="shared" si="9"/>
        <v>0</v>
      </c>
    </row>
    <row r="79" spans="1:25">
      <c r="A79" s="1" t="s">
        <v>19</v>
      </c>
      <c r="B79" s="1" t="s">
        <v>19</v>
      </c>
      <c r="C79" s="1" t="s">
        <v>19</v>
      </c>
      <c r="D79" s="1" t="s">
        <v>19</v>
      </c>
      <c r="E79" s="1" t="str">
        <f t="shared" si="11"/>
        <v>aaau</v>
      </c>
      <c r="F79" s="1">
        <f t="shared" si="12"/>
        <v>0</v>
      </c>
      <c r="G79">
        <f t="shared" si="10"/>
        <v>0</v>
      </c>
      <c r="H79">
        <f t="shared" si="10"/>
        <v>0</v>
      </c>
      <c r="I79">
        <f t="shared" si="10"/>
        <v>0</v>
      </c>
      <c r="J79">
        <f t="shared" si="10"/>
        <v>0</v>
      </c>
      <c r="K79">
        <f t="shared" si="10"/>
        <v>0</v>
      </c>
      <c r="L79">
        <f t="shared" si="10"/>
        <v>0</v>
      </c>
      <c r="M79">
        <f t="shared" si="10"/>
        <v>0</v>
      </c>
      <c r="N79">
        <f t="shared" si="10"/>
        <v>0</v>
      </c>
      <c r="O79">
        <f t="shared" si="10"/>
        <v>0</v>
      </c>
      <c r="P79">
        <f t="shared" si="10"/>
        <v>0</v>
      </c>
      <c r="Q79">
        <f t="shared" si="10"/>
        <v>0</v>
      </c>
      <c r="R79">
        <f t="shared" si="10"/>
        <v>0</v>
      </c>
      <c r="S79">
        <f t="shared" si="10"/>
        <v>0</v>
      </c>
      <c r="T79">
        <f t="shared" si="10"/>
        <v>0</v>
      </c>
      <c r="U79">
        <f t="shared" si="10"/>
        <v>0</v>
      </c>
      <c r="V79">
        <f t="shared" ref="V79:Y94" si="13">IF($E79=V$1, V$2, 0)</f>
        <v>0</v>
      </c>
      <c r="W79">
        <f t="shared" si="13"/>
        <v>0</v>
      </c>
      <c r="X79">
        <f t="shared" si="13"/>
        <v>0</v>
      </c>
      <c r="Y79">
        <f t="shared" si="13"/>
        <v>0</v>
      </c>
    </row>
    <row r="80" spans="1:25">
      <c r="A80" s="1" t="s">
        <v>19</v>
      </c>
      <c r="B80" s="1" t="s">
        <v>19</v>
      </c>
      <c r="C80" s="1" t="s">
        <v>19</v>
      </c>
      <c r="D80" s="1" t="s">
        <v>21</v>
      </c>
      <c r="E80" s="1" t="str">
        <f t="shared" si="11"/>
        <v>aaai</v>
      </c>
      <c r="F80" s="1">
        <f t="shared" si="12"/>
        <v>0</v>
      </c>
      <c r="G80">
        <f t="shared" ref="G80:V95" si="14">IF($E80=G$1, G$2, 0)</f>
        <v>0</v>
      </c>
      <c r="H80">
        <f t="shared" si="14"/>
        <v>0</v>
      </c>
      <c r="I80">
        <f t="shared" si="14"/>
        <v>0</v>
      </c>
      <c r="J80">
        <f t="shared" si="14"/>
        <v>0</v>
      </c>
      <c r="K80">
        <f t="shared" si="14"/>
        <v>0</v>
      </c>
      <c r="L80">
        <f t="shared" si="14"/>
        <v>0</v>
      </c>
      <c r="M80">
        <f t="shared" si="14"/>
        <v>0</v>
      </c>
      <c r="N80">
        <f t="shared" si="14"/>
        <v>0</v>
      </c>
      <c r="O80">
        <f t="shared" si="14"/>
        <v>0</v>
      </c>
      <c r="P80">
        <f t="shared" si="14"/>
        <v>0</v>
      </c>
      <c r="Q80">
        <f t="shared" si="14"/>
        <v>0</v>
      </c>
      <c r="R80">
        <f t="shared" si="14"/>
        <v>0</v>
      </c>
      <c r="S80">
        <f t="shared" si="14"/>
        <v>0</v>
      </c>
      <c r="T80">
        <f t="shared" si="14"/>
        <v>0</v>
      </c>
      <c r="U80">
        <f t="shared" si="14"/>
        <v>0</v>
      </c>
      <c r="V80">
        <f t="shared" si="14"/>
        <v>0</v>
      </c>
      <c r="W80">
        <f t="shared" si="13"/>
        <v>0</v>
      </c>
      <c r="X80">
        <f t="shared" si="13"/>
        <v>0</v>
      </c>
      <c r="Y80">
        <f t="shared" si="13"/>
        <v>0</v>
      </c>
    </row>
    <row r="81" spans="1:25">
      <c r="A81" s="1" t="s">
        <v>19</v>
      </c>
      <c r="B81" s="1" t="s">
        <v>19</v>
      </c>
      <c r="C81" s="1" t="s">
        <v>21</v>
      </c>
      <c r="D81" s="1" t="s">
        <v>20</v>
      </c>
      <c r="E81" s="1" t="str">
        <f t="shared" si="11"/>
        <v>aaua</v>
      </c>
      <c r="F81" s="1">
        <f t="shared" si="12"/>
        <v>0</v>
      </c>
      <c r="G81">
        <f t="shared" si="14"/>
        <v>0</v>
      </c>
      <c r="H81">
        <f t="shared" si="14"/>
        <v>0</v>
      </c>
      <c r="I81">
        <f t="shared" si="14"/>
        <v>0</v>
      </c>
      <c r="J81">
        <f t="shared" si="14"/>
        <v>0</v>
      </c>
      <c r="K81">
        <f t="shared" si="14"/>
        <v>0</v>
      </c>
      <c r="L81">
        <f t="shared" si="14"/>
        <v>0</v>
      </c>
      <c r="M81">
        <f t="shared" si="14"/>
        <v>0</v>
      </c>
      <c r="N81">
        <f t="shared" si="14"/>
        <v>0</v>
      </c>
      <c r="O81">
        <f t="shared" si="14"/>
        <v>0</v>
      </c>
      <c r="P81">
        <f t="shared" si="14"/>
        <v>0</v>
      </c>
      <c r="Q81">
        <f t="shared" si="14"/>
        <v>0</v>
      </c>
      <c r="R81">
        <f t="shared" si="14"/>
        <v>0</v>
      </c>
      <c r="S81">
        <f t="shared" si="14"/>
        <v>0</v>
      </c>
      <c r="T81">
        <f t="shared" si="14"/>
        <v>0</v>
      </c>
      <c r="U81">
        <f t="shared" si="14"/>
        <v>0</v>
      </c>
      <c r="V81">
        <f t="shared" si="14"/>
        <v>0</v>
      </c>
      <c r="W81">
        <f t="shared" si="13"/>
        <v>0</v>
      </c>
      <c r="X81">
        <f t="shared" si="13"/>
        <v>0</v>
      </c>
      <c r="Y81">
        <f t="shared" si="13"/>
        <v>0</v>
      </c>
    </row>
    <row r="82" spans="1:25">
      <c r="A82" s="1" t="s">
        <v>19</v>
      </c>
      <c r="B82" s="1" t="s">
        <v>19</v>
      </c>
      <c r="C82" s="1" t="s">
        <v>21</v>
      </c>
      <c r="D82" s="1" t="s">
        <v>19</v>
      </c>
      <c r="E82" s="1" t="str">
        <f t="shared" si="11"/>
        <v>aauu</v>
      </c>
      <c r="F82" s="1">
        <f t="shared" si="12"/>
        <v>0</v>
      </c>
      <c r="G82">
        <f t="shared" si="14"/>
        <v>0</v>
      </c>
      <c r="H82">
        <f t="shared" si="14"/>
        <v>0</v>
      </c>
      <c r="I82">
        <f t="shared" si="14"/>
        <v>0</v>
      </c>
      <c r="J82">
        <f t="shared" si="14"/>
        <v>0</v>
      </c>
      <c r="K82">
        <f t="shared" si="14"/>
        <v>0</v>
      </c>
      <c r="L82">
        <f t="shared" si="14"/>
        <v>0</v>
      </c>
      <c r="M82">
        <f t="shared" si="14"/>
        <v>0</v>
      </c>
      <c r="N82">
        <f t="shared" si="14"/>
        <v>0</v>
      </c>
      <c r="O82">
        <f t="shared" si="14"/>
        <v>0</v>
      </c>
      <c r="P82">
        <f t="shared" si="14"/>
        <v>0</v>
      </c>
      <c r="Q82">
        <f t="shared" si="14"/>
        <v>0</v>
      </c>
      <c r="R82">
        <f t="shared" si="14"/>
        <v>0</v>
      </c>
      <c r="S82">
        <f t="shared" si="14"/>
        <v>0</v>
      </c>
      <c r="T82">
        <f t="shared" si="14"/>
        <v>0</v>
      </c>
      <c r="U82">
        <f t="shared" si="14"/>
        <v>0</v>
      </c>
      <c r="V82">
        <f t="shared" si="14"/>
        <v>0</v>
      </c>
      <c r="W82">
        <f t="shared" si="13"/>
        <v>0</v>
      </c>
      <c r="X82">
        <f t="shared" si="13"/>
        <v>0</v>
      </c>
      <c r="Y82">
        <f t="shared" si="13"/>
        <v>0</v>
      </c>
    </row>
    <row r="83" spans="1:25">
      <c r="A83" s="1" t="s">
        <v>19</v>
      </c>
      <c r="B83" s="1" t="s">
        <v>19</v>
      </c>
      <c r="C83" s="1" t="s">
        <v>21</v>
      </c>
      <c r="D83" s="1" t="s">
        <v>21</v>
      </c>
      <c r="E83" s="1" t="str">
        <f t="shared" si="11"/>
        <v>aaui</v>
      </c>
      <c r="F83" s="1">
        <f t="shared" si="12"/>
        <v>0</v>
      </c>
      <c r="G83">
        <f t="shared" si="14"/>
        <v>0</v>
      </c>
      <c r="H83">
        <f t="shared" si="14"/>
        <v>0</v>
      </c>
      <c r="I83">
        <f t="shared" si="14"/>
        <v>0</v>
      </c>
      <c r="J83">
        <f t="shared" si="14"/>
        <v>0</v>
      </c>
      <c r="K83">
        <f t="shared" si="14"/>
        <v>0</v>
      </c>
      <c r="L83">
        <f t="shared" si="14"/>
        <v>0</v>
      </c>
      <c r="M83">
        <f t="shared" si="14"/>
        <v>0</v>
      </c>
      <c r="N83">
        <f t="shared" si="14"/>
        <v>0</v>
      </c>
      <c r="O83">
        <f t="shared" si="14"/>
        <v>0</v>
      </c>
      <c r="P83">
        <f t="shared" si="14"/>
        <v>0</v>
      </c>
      <c r="Q83">
        <f t="shared" si="14"/>
        <v>0</v>
      </c>
      <c r="R83">
        <f t="shared" si="14"/>
        <v>0</v>
      </c>
      <c r="S83">
        <f t="shared" si="14"/>
        <v>0</v>
      </c>
      <c r="T83">
        <f t="shared" si="14"/>
        <v>0</v>
      </c>
      <c r="U83">
        <f t="shared" si="14"/>
        <v>0</v>
      </c>
      <c r="V83">
        <f t="shared" si="14"/>
        <v>0</v>
      </c>
      <c r="W83">
        <f t="shared" si="13"/>
        <v>0</v>
      </c>
      <c r="X83">
        <f t="shared" si="13"/>
        <v>0</v>
      </c>
      <c r="Y83">
        <f t="shared" si="13"/>
        <v>0</v>
      </c>
    </row>
    <row r="84" spans="1:25">
      <c r="A84" s="1" t="s">
        <v>19</v>
      </c>
      <c r="B84" s="1" t="s">
        <v>21</v>
      </c>
      <c r="C84" s="1" t="s">
        <v>20</v>
      </c>
      <c r="D84" s="1" t="s">
        <v>20</v>
      </c>
      <c r="E84" s="1" t="str">
        <f t="shared" si="11"/>
        <v>auia</v>
      </c>
      <c r="F84" s="1">
        <f t="shared" si="12"/>
        <v>0</v>
      </c>
      <c r="G84">
        <f t="shared" si="14"/>
        <v>0</v>
      </c>
      <c r="H84">
        <f t="shared" si="14"/>
        <v>0</v>
      </c>
      <c r="I84">
        <f t="shared" si="14"/>
        <v>0</v>
      </c>
      <c r="J84">
        <f t="shared" si="14"/>
        <v>0</v>
      </c>
      <c r="K84">
        <f t="shared" si="14"/>
        <v>0</v>
      </c>
      <c r="L84">
        <f t="shared" si="14"/>
        <v>0</v>
      </c>
      <c r="M84">
        <f t="shared" si="14"/>
        <v>0</v>
      </c>
      <c r="N84">
        <f t="shared" si="14"/>
        <v>0</v>
      </c>
      <c r="O84">
        <f t="shared" si="14"/>
        <v>0</v>
      </c>
      <c r="P84">
        <f t="shared" si="14"/>
        <v>0</v>
      </c>
      <c r="Q84">
        <f t="shared" si="14"/>
        <v>0</v>
      </c>
      <c r="R84">
        <f t="shared" si="14"/>
        <v>0</v>
      </c>
      <c r="S84">
        <f t="shared" si="14"/>
        <v>0</v>
      </c>
      <c r="T84">
        <f t="shared" si="14"/>
        <v>0</v>
      </c>
      <c r="U84">
        <f t="shared" si="14"/>
        <v>0</v>
      </c>
      <c r="V84">
        <f t="shared" si="14"/>
        <v>0</v>
      </c>
      <c r="W84">
        <f t="shared" si="13"/>
        <v>0</v>
      </c>
      <c r="X84">
        <f t="shared" si="13"/>
        <v>0</v>
      </c>
      <c r="Y84">
        <f t="shared" si="13"/>
        <v>0</v>
      </c>
    </row>
    <row r="85" spans="1:25">
      <c r="A85" s="1" t="s">
        <v>19</v>
      </c>
      <c r="B85" s="1" t="s">
        <v>21</v>
      </c>
      <c r="C85" s="1" t="s">
        <v>20</v>
      </c>
      <c r="D85" s="1" t="s">
        <v>19</v>
      </c>
      <c r="E85" s="1" t="str">
        <f t="shared" si="11"/>
        <v>auiu</v>
      </c>
      <c r="F85" s="1">
        <f t="shared" si="12"/>
        <v>0</v>
      </c>
      <c r="G85">
        <f t="shared" si="14"/>
        <v>0</v>
      </c>
      <c r="H85">
        <f t="shared" si="14"/>
        <v>0</v>
      </c>
      <c r="I85">
        <f t="shared" si="14"/>
        <v>0</v>
      </c>
      <c r="J85">
        <f t="shared" si="14"/>
        <v>0</v>
      </c>
      <c r="K85">
        <f t="shared" si="14"/>
        <v>0</v>
      </c>
      <c r="L85">
        <f t="shared" si="14"/>
        <v>0</v>
      </c>
      <c r="M85">
        <f t="shared" si="14"/>
        <v>0</v>
      </c>
      <c r="N85">
        <f t="shared" si="14"/>
        <v>0</v>
      </c>
      <c r="O85">
        <f t="shared" si="14"/>
        <v>0</v>
      </c>
      <c r="P85">
        <f t="shared" si="14"/>
        <v>0</v>
      </c>
      <c r="Q85">
        <f t="shared" si="14"/>
        <v>0</v>
      </c>
      <c r="R85">
        <f t="shared" si="14"/>
        <v>0</v>
      </c>
      <c r="S85">
        <f t="shared" si="14"/>
        <v>0</v>
      </c>
      <c r="T85">
        <f t="shared" si="14"/>
        <v>0</v>
      </c>
      <c r="U85">
        <f t="shared" si="14"/>
        <v>0</v>
      </c>
      <c r="V85">
        <f t="shared" si="14"/>
        <v>0</v>
      </c>
      <c r="W85">
        <f t="shared" si="13"/>
        <v>0</v>
      </c>
      <c r="X85">
        <f t="shared" si="13"/>
        <v>0</v>
      </c>
      <c r="Y85">
        <f t="shared" si="13"/>
        <v>0</v>
      </c>
    </row>
    <row r="86" spans="1:25">
      <c r="A86" s="1" t="s">
        <v>19</v>
      </c>
      <c r="B86" s="1" t="s">
        <v>21</v>
      </c>
      <c r="C86" s="1" t="s">
        <v>20</v>
      </c>
      <c r="D86" s="1" t="s">
        <v>21</v>
      </c>
      <c r="E86" s="1" t="str">
        <f t="shared" si="11"/>
        <v>auii</v>
      </c>
      <c r="F86" s="1">
        <f t="shared" si="12"/>
        <v>0</v>
      </c>
      <c r="G86">
        <f t="shared" si="14"/>
        <v>0</v>
      </c>
      <c r="H86">
        <f t="shared" si="14"/>
        <v>0</v>
      </c>
      <c r="I86">
        <f t="shared" si="14"/>
        <v>0</v>
      </c>
      <c r="J86">
        <f t="shared" si="14"/>
        <v>0</v>
      </c>
      <c r="K86">
        <f t="shared" si="14"/>
        <v>0</v>
      </c>
      <c r="L86">
        <f t="shared" si="14"/>
        <v>0</v>
      </c>
      <c r="M86">
        <f t="shared" si="14"/>
        <v>0</v>
      </c>
      <c r="N86">
        <f t="shared" si="14"/>
        <v>0</v>
      </c>
      <c r="O86">
        <f t="shared" si="14"/>
        <v>0</v>
      </c>
      <c r="P86">
        <f t="shared" si="14"/>
        <v>0</v>
      </c>
      <c r="Q86">
        <f t="shared" si="14"/>
        <v>0</v>
      </c>
      <c r="R86">
        <f t="shared" si="14"/>
        <v>0</v>
      </c>
      <c r="S86">
        <f t="shared" si="14"/>
        <v>0</v>
      </c>
      <c r="T86">
        <f t="shared" si="14"/>
        <v>0</v>
      </c>
      <c r="U86">
        <f t="shared" si="14"/>
        <v>0</v>
      </c>
      <c r="V86">
        <f t="shared" si="14"/>
        <v>0</v>
      </c>
      <c r="W86">
        <f t="shared" si="13"/>
        <v>0</v>
      </c>
      <c r="X86">
        <f t="shared" si="13"/>
        <v>0</v>
      </c>
      <c r="Y86">
        <f t="shared" si="13"/>
        <v>0</v>
      </c>
    </row>
    <row r="87" spans="1:25">
      <c r="A87" s="1" t="s">
        <v>19</v>
      </c>
      <c r="B87" s="1" t="s">
        <v>21</v>
      </c>
      <c r="C87" s="1" t="s">
        <v>19</v>
      </c>
      <c r="D87" s="1" t="s">
        <v>20</v>
      </c>
      <c r="E87" s="1" t="str">
        <f t="shared" si="11"/>
        <v>auaa</v>
      </c>
      <c r="F87" s="1">
        <f t="shared" si="12"/>
        <v>0</v>
      </c>
      <c r="G87">
        <f t="shared" si="14"/>
        <v>0</v>
      </c>
      <c r="H87">
        <f t="shared" si="14"/>
        <v>0</v>
      </c>
      <c r="I87">
        <f t="shared" si="14"/>
        <v>0</v>
      </c>
      <c r="J87">
        <f t="shared" si="14"/>
        <v>0</v>
      </c>
      <c r="K87">
        <f t="shared" si="14"/>
        <v>0</v>
      </c>
      <c r="L87">
        <f t="shared" si="14"/>
        <v>0</v>
      </c>
      <c r="M87">
        <f t="shared" si="14"/>
        <v>0</v>
      </c>
      <c r="N87">
        <f t="shared" si="14"/>
        <v>0</v>
      </c>
      <c r="O87">
        <f t="shared" si="14"/>
        <v>0</v>
      </c>
      <c r="P87">
        <f t="shared" si="14"/>
        <v>0</v>
      </c>
      <c r="Q87">
        <f t="shared" si="14"/>
        <v>0</v>
      </c>
      <c r="R87">
        <f t="shared" si="14"/>
        <v>0</v>
      </c>
      <c r="S87">
        <f t="shared" si="14"/>
        <v>0</v>
      </c>
      <c r="T87">
        <f t="shared" si="14"/>
        <v>0</v>
      </c>
      <c r="U87">
        <f t="shared" si="14"/>
        <v>0</v>
      </c>
      <c r="V87">
        <f t="shared" si="14"/>
        <v>0</v>
      </c>
      <c r="W87">
        <f t="shared" si="13"/>
        <v>0</v>
      </c>
      <c r="X87">
        <f t="shared" si="13"/>
        <v>0</v>
      </c>
      <c r="Y87">
        <f t="shared" si="13"/>
        <v>0</v>
      </c>
    </row>
    <row r="88" spans="1:25">
      <c r="A88" s="1" t="s">
        <v>19</v>
      </c>
      <c r="B88" s="1" t="s">
        <v>21</v>
      </c>
      <c r="C88" s="1" t="s">
        <v>19</v>
      </c>
      <c r="D88" s="1" t="s">
        <v>19</v>
      </c>
      <c r="E88" s="1" t="str">
        <f t="shared" si="11"/>
        <v>auau</v>
      </c>
      <c r="F88" s="1">
        <f t="shared" si="12"/>
        <v>0</v>
      </c>
      <c r="G88">
        <f t="shared" si="14"/>
        <v>0</v>
      </c>
      <c r="H88">
        <f t="shared" si="14"/>
        <v>0</v>
      </c>
      <c r="I88">
        <f t="shared" si="14"/>
        <v>0</v>
      </c>
      <c r="J88">
        <f t="shared" si="14"/>
        <v>0</v>
      </c>
      <c r="K88">
        <f t="shared" si="14"/>
        <v>0</v>
      </c>
      <c r="L88">
        <f t="shared" si="14"/>
        <v>0</v>
      </c>
      <c r="M88">
        <f t="shared" si="14"/>
        <v>0</v>
      </c>
      <c r="N88">
        <f t="shared" si="14"/>
        <v>0</v>
      </c>
      <c r="O88">
        <f t="shared" si="14"/>
        <v>0</v>
      </c>
      <c r="P88">
        <f t="shared" si="14"/>
        <v>0</v>
      </c>
      <c r="Q88">
        <f t="shared" si="14"/>
        <v>0</v>
      </c>
      <c r="R88">
        <f t="shared" si="14"/>
        <v>0</v>
      </c>
      <c r="S88">
        <f t="shared" si="14"/>
        <v>0</v>
      </c>
      <c r="T88">
        <f t="shared" si="14"/>
        <v>0</v>
      </c>
      <c r="U88">
        <f t="shared" si="14"/>
        <v>0</v>
      </c>
      <c r="V88">
        <f t="shared" si="14"/>
        <v>0</v>
      </c>
      <c r="W88">
        <f t="shared" si="13"/>
        <v>0</v>
      </c>
      <c r="X88">
        <f t="shared" si="13"/>
        <v>0</v>
      </c>
      <c r="Y88">
        <f t="shared" si="13"/>
        <v>0</v>
      </c>
    </row>
    <row r="89" spans="1:25">
      <c r="A89" s="1" t="s">
        <v>19</v>
      </c>
      <c r="B89" s="1" t="s">
        <v>21</v>
      </c>
      <c r="C89" s="1" t="s">
        <v>19</v>
      </c>
      <c r="D89" s="1" t="s">
        <v>21</v>
      </c>
      <c r="E89" s="1" t="str">
        <f t="shared" si="11"/>
        <v>auai</v>
      </c>
      <c r="F89" s="1">
        <f t="shared" si="12"/>
        <v>0</v>
      </c>
      <c r="G89">
        <f t="shared" si="14"/>
        <v>0</v>
      </c>
      <c r="H89">
        <f t="shared" si="14"/>
        <v>0</v>
      </c>
      <c r="I89">
        <f t="shared" si="14"/>
        <v>0</v>
      </c>
      <c r="J89">
        <f t="shared" si="14"/>
        <v>0</v>
      </c>
      <c r="K89">
        <f t="shared" si="14"/>
        <v>0</v>
      </c>
      <c r="L89">
        <f t="shared" si="14"/>
        <v>0</v>
      </c>
      <c r="M89">
        <f t="shared" si="14"/>
        <v>0</v>
      </c>
      <c r="N89">
        <f t="shared" si="14"/>
        <v>0</v>
      </c>
      <c r="O89">
        <f t="shared" si="14"/>
        <v>0</v>
      </c>
      <c r="P89">
        <f t="shared" si="14"/>
        <v>0</v>
      </c>
      <c r="Q89">
        <f t="shared" si="14"/>
        <v>0</v>
      </c>
      <c r="R89">
        <f t="shared" si="14"/>
        <v>0</v>
      </c>
      <c r="S89">
        <f t="shared" si="14"/>
        <v>0</v>
      </c>
      <c r="T89">
        <f t="shared" si="14"/>
        <v>0</v>
      </c>
      <c r="U89">
        <f t="shared" si="14"/>
        <v>0</v>
      </c>
      <c r="V89">
        <f t="shared" si="14"/>
        <v>0</v>
      </c>
      <c r="W89">
        <f t="shared" si="13"/>
        <v>0</v>
      </c>
      <c r="X89">
        <f t="shared" si="13"/>
        <v>0</v>
      </c>
      <c r="Y89">
        <f t="shared" si="13"/>
        <v>0</v>
      </c>
    </row>
    <row r="90" spans="1:25">
      <c r="A90" s="1" t="s">
        <v>19</v>
      </c>
      <c r="B90" s="1" t="s">
        <v>21</v>
      </c>
      <c r="C90" s="1" t="s">
        <v>21</v>
      </c>
      <c r="D90" s="1" t="s">
        <v>20</v>
      </c>
      <c r="E90" s="1" t="str">
        <f t="shared" si="11"/>
        <v>auua</v>
      </c>
      <c r="F90" s="1">
        <f t="shared" si="12"/>
        <v>0</v>
      </c>
      <c r="G90">
        <f t="shared" si="14"/>
        <v>0</v>
      </c>
      <c r="H90">
        <f t="shared" si="14"/>
        <v>0</v>
      </c>
      <c r="I90">
        <f t="shared" si="14"/>
        <v>0</v>
      </c>
      <c r="J90">
        <f t="shared" si="14"/>
        <v>0</v>
      </c>
      <c r="K90">
        <f t="shared" si="14"/>
        <v>0</v>
      </c>
      <c r="L90">
        <f t="shared" si="14"/>
        <v>0</v>
      </c>
      <c r="M90">
        <f t="shared" si="14"/>
        <v>0</v>
      </c>
      <c r="N90">
        <f t="shared" si="14"/>
        <v>0</v>
      </c>
      <c r="O90">
        <f t="shared" si="14"/>
        <v>0</v>
      </c>
      <c r="P90">
        <f t="shared" si="14"/>
        <v>0</v>
      </c>
      <c r="Q90">
        <f t="shared" si="14"/>
        <v>0</v>
      </c>
      <c r="R90">
        <f t="shared" si="14"/>
        <v>0</v>
      </c>
      <c r="S90">
        <f t="shared" si="14"/>
        <v>0</v>
      </c>
      <c r="T90">
        <f t="shared" si="14"/>
        <v>0</v>
      </c>
      <c r="U90">
        <f t="shared" si="14"/>
        <v>0</v>
      </c>
      <c r="V90">
        <f t="shared" si="14"/>
        <v>0</v>
      </c>
      <c r="W90">
        <f t="shared" si="13"/>
        <v>0</v>
      </c>
      <c r="X90">
        <f t="shared" si="13"/>
        <v>0</v>
      </c>
      <c r="Y90">
        <f t="shared" si="13"/>
        <v>0</v>
      </c>
    </row>
    <row r="91" spans="1:25">
      <c r="A91" s="1" t="s">
        <v>19</v>
      </c>
      <c r="B91" s="1" t="s">
        <v>21</v>
      </c>
      <c r="C91" s="1" t="s">
        <v>21</v>
      </c>
      <c r="D91" s="1" t="s">
        <v>19</v>
      </c>
      <c r="E91" s="1" t="str">
        <f t="shared" si="11"/>
        <v>auuu</v>
      </c>
      <c r="F91" s="1">
        <f t="shared" si="12"/>
        <v>0</v>
      </c>
      <c r="G91">
        <f t="shared" si="14"/>
        <v>0</v>
      </c>
      <c r="H91">
        <f t="shared" si="14"/>
        <v>0</v>
      </c>
      <c r="I91">
        <f t="shared" si="14"/>
        <v>0</v>
      </c>
      <c r="J91">
        <f t="shared" si="14"/>
        <v>0</v>
      </c>
      <c r="K91">
        <f t="shared" si="14"/>
        <v>0</v>
      </c>
      <c r="L91">
        <f t="shared" si="14"/>
        <v>0</v>
      </c>
      <c r="M91">
        <f t="shared" si="14"/>
        <v>0</v>
      </c>
      <c r="N91">
        <f t="shared" si="14"/>
        <v>0</v>
      </c>
      <c r="O91">
        <f t="shared" si="14"/>
        <v>0</v>
      </c>
      <c r="P91">
        <f t="shared" si="14"/>
        <v>0</v>
      </c>
      <c r="Q91">
        <f t="shared" si="14"/>
        <v>0</v>
      </c>
      <c r="R91">
        <f t="shared" si="14"/>
        <v>0</v>
      </c>
      <c r="S91">
        <f t="shared" si="14"/>
        <v>0</v>
      </c>
      <c r="T91">
        <f t="shared" si="14"/>
        <v>0</v>
      </c>
      <c r="U91">
        <f t="shared" si="14"/>
        <v>0</v>
      </c>
      <c r="V91">
        <f t="shared" si="14"/>
        <v>0</v>
      </c>
      <c r="W91">
        <f t="shared" si="13"/>
        <v>0</v>
      </c>
      <c r="X91">
        <f t="shared" si="13"/>
        <v>0</v>
      </c>
      <c r="Y91">
        <f t="shared" si="13"/>
        <v>0</v>
      </c>
    </row>
    <row r="92" spans="1:25">
      <c r="A92" s="1" t="s">
        <v>19</v>
      </c>
      <c r="B92" s="1" t="s">
        <v>21</v>
      </c>
      <c r="C92" s="1" t="s">
        <v>21</v>
      </c>
      <c r="D92" s="1" t="s">
        <v>21</v>
      </c>
      <c r="E92" s="1" t="str">
        <f t="shared" si="11"/>
        <v>auui</v>
      </c>
      <c r="F92" s="1">
        <f t="shared" si="12"/>
        <v>0</v>
      </c>
      <c r="G92">
        <f t="shared" si="14"/>
        <v>0</v>
      </c>
      <c r="H92">
        <f t="shared" si="14"/>
        <v>0</v>
      </c>
      <c r="I92">
        <f t="shared" si="14"/>
        <v>0</v>
      </c>
      <c r="J92">
        <f t="shared" si="14"/>
        <v>0</v>
      </c>
      <c r="K92">
        <f t="shared" si="14"/>
        <v>0</v>
      </c>
      <c r="L92">
        <f t="shared" si="14"/>
        <v>0</v>
      </c>
      <c r="M92">
        <f t="shared" si="14"/>
        <v>0</v>
      </c>
      <c r="N92">
        <f t="shared" si="14"/>
        <v>0</v>
      </c>
      <c r="O92">
        <f t="shared" si="14"/>
        <v>0</v>
      </c>
      <c r="P92">
        <f t="shared" si="14"/>
        <v>0</v>
      </c>
      <c r="Q92">
        <f t="shared" si="14"/>
        <v>0</v>
      </c>
      <c r="R92">
        <f t="shared" si="14"/>
        <v>0</v>
      </c>
      <c r="S92">
        <f t="shared" si="14"/>
        <v>0</v>
      </c>
      <c r="T92">
        <f t="shared" si="14"/>
        <v>0</v>
      </c>
      <c r="U92">
        <f t="shared" si="14"/>
        <v>0</v>
      </c>
      <c r="V92">
        <f t="shared" si="14"/>
        <v>0</v>
      </c>
      <c r="W92">
        <f t="shared" si="13"/>
        <v>0</v>
      </c>
      <c r="X92">
        <f t="shared" si="13"/>
        <v>0</v>
      </c>
      <c r="Y92">
        <f t="shared" si="13"/>
        <v>0</v>
      </c>
    </row>
    <row r="93" spans="1:25">
      <c r="A93" s="1" t="s">
        <v>21</v>
      </c>
      <c r="B93" s="1" t="s">
        <v>20</v>
      </c>
      <c r="C93" s="1" t="s">
        <v>20</v>
      </c>
      <c r="D93" s="1" t="s">
        <v>20</v>
      </c>
      <c r="E93" s="1" t="str">
        <f t="shared" si="11"/>
        <v>uiia</v>
      </c>
      <c r="F93" s="1">
        <f t="shared" si="12"/>
        <v>0</v>
      </c>
      <c r="G93">
        <f t="shared" si="14"/>
        <v>0</v>
      </c>
      <c r="H93">
        <f t="shared" si="14"/>
        <v>0</v>
      </c>
      <c r="I93">
        <f t="shared" si="14"/>
        <v>0</v>
      </c>
      <c r="J93">
        <f t="shared" si="14"/>
        <v>0</v>
      </c>
      <c r="K93">
        <f t="shared" si="14"/>
        <v>0</v>
      </c>
      <c r="L93">
        <f t="shared" si="14"/>
        <v>0</v>
      </c>
      <c r="M93">
        <f t="shared" si="14"/>
        <v>0</v>
      </c>
      <c r="N93">
        <f t="shared" si="14"/>
        <v>0</v>
      </c>
      <c r="O93">
        <f t="shared" si="14"/>
        <v>0</v>
      </c>
      <c r="P93">
        <f t="shared" si="14"/>
        <v>0</v>
      </c>
      <c r="Q93">
        <f t="shared" si="14"/>
        <v>0</v>
      </c>
      <c r="R93">
        <f t="shared" si="14"/>
        <v>0</v>
      </c>
      <c r="S93">
        <f t="shared" si="14"/>
        <v>0</v>
      </c>
      <c r="T93">
        <f t="shared" si="14"/>
        <v>0</v>
      </c>
      <c r="U93">
        <f t="shared" si="14"/>
        <v>0</v>
      </c>
      <c r="V93">
        <f t="shared" si="14"/>
        <v>0</v>
      </c>
      <c r="W93">
        <f t="shared" si="13"/>
        <v>0</v>
      </c>
      <c r="X93">
        <f t="shared" si="13"/>
        <v>0</v>
      </c>
      <c r="Y93">
        <f t="shared" si="13"/>
        <v>0</v>
      </c>
    </row>
    <row r="94" spans="1:25">
      <c r="A94" s="1" t="s">
        <v>21</v>
      </c>
      <c r="B94" s="1" t="s">
        <v>20</v>
      </c>
      <c r="C94" s="1" t="s">
        <v>20</v>
      </c>
      <c r="D94" s="1" t="s">
        <v>19</v>
      </c>
      <c r="E94" s="1" t="str">
        <f t="shared" si="11"/>
        <v>uiiu</v>
      </c>
      <c r="F94" s="1">
        <f t="shared" si="12"/>
        <v>0</v>
      </c>
      <c r="G94">
        <f t="shared" si="14"/>
        <v>0</v>
      </c>
      <c r="H94">
        <f t="shared" si="14"/>
        <v>0</v>
      </c>
      <c r="I94">
        <f t="shared" si="14"/>
        <v>0</v>
      </c>
      <c r="J94">
        <f t="shared" si="14"/>
        <v>0</v>
      </c>
      <c r="K94">
        <f t="shared" si="14"/>
        <v>0</v>
      </c>
      <c r="L94">
        <f t="shared" si="14"/>
        <v>0</v>
      </c>
      <c r="M94">
        <f t="shared" si="14"/>
        <v>0</v>
      </c>
      <c r="N94">
        <f t="shared" si="14"/>
        <v>0</v>
      </c>
      <c r="O94">
        <f t="shared" si="14"/>
        <v>0</v>
      </c>
      <c r="P94">
        <f t="shared" si="14"/>
        <v>0</v>
      </c>
      <c r="Q94">
        <f t="shared" si="14"/>
        <v>0</v>
      </c>
      <c r="R94">
        <f t="shared" si="14"/>
        <v>0</v>
      </c>
      <c r="S94">
        <f t="shared" si="14"/>
        <v>0</v>
      </c>
      <c r="T94">
        <f t="shared" si="14"/>
        <v>0</v>
      </c>
      <c r="U94">
        <f t="shared" si="14"/>
        <v>0</v>
      </c>
      <c r="V94">
        <f t="shared" si="14"/>
        <v>0</v>
      </c>
      <c r="W94">
        <f t="shared" si="13"/>
        <v>0</v>
      </c>
      <c r="X94">
        <f t="shared" si="13"/>
        <v>0</v>
      </c>
      <c r="Y94">
        <f t="shared" si="13"/>
        <v>0</v>
      </c>
    </row>
    <row r="95" spans="1:25">
      <c r="A95" s="1" t="s">
        <v>21</v>
      </c>
      <c r="B95" s="1" t="s">
        <v>20</v>
      </c>
      <c r="C95" s="1" t="s">
        <v>20</v>
      </c>
      <c r="D95" s="1" t="s">
        <v>21</v>
      </c>
      <c r="E95" s="1" t="str">
        <f t="shared" si="11"/>
        <v>uiii</v>
      </c>
      <c r="F95" s="1">
        <f t="shared" si="12"/>
        <v>0</v>
      </c>
      <c r="G95">
        <f t="shared" si="14"/>
        <v>0</v>
      </c>
      <c r="H95">
        <f t="shared" si="14"/>
        <v>0</v>
      </c>
      <c r="I95">
        <f t="shared" si="14"/>
        <v>0</v>
      </c>
      <c r="J95">
        <f t="shared" si="14"/>
        <v>0</v>
      </c>
      <c r="K95">
        <f t="shared" si="14"/>
        <v>0</v>
      </c>
      <c r="L95">
        <f t="shared" si="14"/>
        <v>0</v>
      </c>
      <c r="M95">
        <f t="shared" si="14"/>
        <v>0</v>
      </c>
      <c r="N95">
        <f t="shared" si="14"/>
        <v>0</v>
      </c>
      <c r="O95">
        <f t="shared" si="14"/>
        <v>0</v>
      </c>
      <c r="P95">
        <f t="shared" si="14"/>
        <v>0</v>
      </c>
      <c r="Q95">
        <f t="shared" si="14"/>
        <v>0</v>
      </c>
      <c r="R95">
        <f t="shared" si="14"/>
        <v>0</v>
      </c>
      <c r="S95">
        <f t="shared" si="14"/>
        <v>0</v>
      </c>
      <c r="T95">
        <f t="shared" si="14"/>
        <v>0</v>
      </c>
      <c r="U95">
        <f t="shared" si="14"/>
        <v>0</v>
      </c>
      <c r="V95">
        <f t="shared" ref="V95:Y110" si="15">IF($E95=V$1, V$2, 0)</f>
        <v>0</v>
      </c>
      <c r="W95">
        <f t="shared" si="15"/>
        <v>0</v>
      </c>
      <c r="X95">
        <f t="shared" si="15"/>
        <v>0</v>
      </c>
      <c r="Y95">
        <f t="shared" si="15"/>
        <v>0</v>
      </c>
    </row>
    <row r="96" spans="1:25">
      <c r="A96" s="1" t="s">
        <v>21</v>
      </c>
      <c r="B96" s="1" t="s">
        <v>20</v>
      </c>
      <c r="C96" s="1" t="s">
        <v>19</v>
      </c>
      <c r="D96" s="1" t="s">
        <v>20</v>
      </c>
      <c r="E96" s="1" t="str">
        <f t="shared" si="11"/>
        <v>uiaa</v>
      </c>
      <c r="F96" s="1">
        <f t="shared" si="12"/>
        <v>0</v>
      </c>
      <c r="G96">
        <f t="shared" ref="G96:V111" si="16">IF($E96=G$1, G$2, 0)</f>
        <v>0</v>
      </c>
      <c r="H96">
        <f t="shared" si="16"/>
        <v>0</v>
      </c>
      <c r="I96">
        <f t="shared" si="16"/>
        <v>0</v>
      </c>
      <c r="J96">
        <f t="shared" si="16"/>
        <v>0</v>
      </c>
      <c r="K96">
        <f t="shared" si="16"/>
        <v>0</v>
      </c>
      <c r="L96">
        <f t="shared" si="16"/>
        <v>0</v>
      </c>
      <c r="M96">
        <f t="shared" si="16"/>
        <v>0</v>
      </c>
      <c r="N96">
        <f t="shared" si="16"/>
        <v>0</v>
      </c>
      <c r="O96">
        <f t="shared" si="16"/>
        <v>0</v>
      </c>
      <c r="P96">
        <f t="shared" si="16"/>
        <v>0</v>
      </c>
      <c r="Q96">
        <f t="shared" si="16"/>
        <v>0</v>
      </c>
      <c r="R96">
        <f t="shared" si="16"/>
        <v>0</v>
      </c>
      <c r="S96">
        <f t="shared" si="16"/>
        <v>0</v>
      </c>
      <c r="T96">
        <f t="shared" si="16"/>
        <v>0</v>
      </c>
      <c r="U96">
        <f t="shared" si="16"/>
        <v>0</v>
      </c>
      <c r="V96">
        <f t="shared" si="16"/>
        <v>0</v>
      </c>
      <c r="W96">
        <f t="shared" si="15"/>
        <v>0</v>
      </c>
      <c r="X96">
        <f t="shared" si="15"/>
        <v>0</v>
      </c>
      <c r="Y96">
        <f t="shared" si="15"/>
        <v>0</v>
      </c>
    </row>
    <row r="97" spans="1:25">
      <c r="A97" s="1" t="s">
        <v>21</v>
      </c>
      <c r="B97" s="1" t="s">
        <v>20</v>
      </c>
      <c r="C97" s="1" t="s">
        <v>19</v>
      </c>
      <c r="D97" s="1" t="s">
        <v>19</v>
      </c>
      <c r="E97" s="1" t="str">
        <f t="shared" si="11"/>
        <v>uiau</v>
      </c>
      <c r="F97" s="1">
        <f t="shared" si="12"/>
        <v>0</v>
      </c>
      <c r="G97">
        <f t="shared" si="16"/>
        <v>0</v>
      </c>
      <c r="H97">
        <f t="shared" si="16"/>
        <v>0</v>
      </c>
      <c r="I97">
        <f t="shared" si="16"/>
        <v>0</v>
      </c>
      <c r="J97">
        <f t="shared" si="16"/>
        <v>0</v>
      </c>
      <c r="K97">
        <f t="shared" si="16"/>
        <v>0</v>
      </c>
      <c r="L97">
        <f t="shared" si="16"/>
        <v>0</v>
      </c>
      <c r="M97">
        <f t="shared" si="16"/>
        <v>0</v>
      </c>
      <c r="N97">
        <f t="shared" si="16"/>
        <v>0</v>
      </c>
      <c r="O97">
        <f t="shared" si="16"/>
        <v>0</v>
      </c>
      <c r="P97">
        <f t="shared" si="16"/>
        <v>0</v>
      </c>
      <c r="Q97">
        <f t="shared" si="16"/>
        <v>0</v>
      </c>
      <c r="R97">
        <f t="shared" si="16"/>
        <v>0</v>
      </c>
      <c r="S97">
        <f t="shared" si="16"/>
        <v>0</v>
      </c>
      <c r="T97">
        <f t="shared" si="16"/>
        <v>0</v>
      </c>
      <c r="U97">
        <f t="shared" si="16"/>
        <v>0</v>
      </c>
      <c r="V97">
        <f t="shared" si="16"/>
        <v>0</v>
      </c>
      <c r="W97">
        <f t="shared" si="15"/>
        <v>0</v>
      </c>
      <c r="X97">
        <f t="shared" si="15"/>
        <v>0</v>
      </c>
      <c r="Y97">
        <f t="shared" si="15"/>
        <v>0</v>
      </c>
    </row>
    <row r="98" spans="1:25">
      <c r="A98" s="1" t="s">
        <v>21</v>
      </c>
      <c r="B98" s="1" t="s">
        <v>20</v>
      </c>
      <c r="C98" s="1" t="s">
        <v>19</v>
      </c>
      <c r="D98" s="1" t="s">
        <v>21</v>
      </c>
      <c r="E98" s="1" t="str">
        <f t="shared" si="11"/>
        <v>uiai</v>
      </c>
      <c r="F98" s="1">
        <f t="shared" si="12"/>
        <v>0</v>
      </c>
      <c r="G98">
        <f t="shared" si="16"/>
        <v>0</v>
      </c>
      <c r="H98">
        <f t="shared" si="16"/>
        <v>0</v>
      </c>
      <c r="I98">
        <f t="shared" si="16"/>
        <v>0</v>
      </c>
      <c r="J98">
        <f t="shared" si="16"/>
        <v>0</v>
      </c>
      <c r="K98">
        <f t="shared" si="16"/>
        <v>0</v>
      </c>
      <c r="L98">
        <f t="shared" si="16"/>
        <v>0</v>
      </c>
      <c r="M98">
        <f t="shared" si="16"/>
        <v>0</v>
      </c>
      <c r="N98">
        <f t="shared" si="16"/>
        <v>0</v>
      </c>
      <c r="O98">
        <f t="shared" si="16"/>
        <v>0</v>
      </c>
      <c r="P98">
        <f t="shared" si="16"/>
        <v>0</v>
      </c>
      <c r="Q98">
        <f t="shared" si="16"/>
        <v>0</v>
      </c>
      <c r="R98">
        <f t="shared" si="16"/>
        <v>0</v>
      </c>
      <c r="S98">
        <f t="shared" si="16"/>
        <v>0</v>
      </c>
      <c r="T98">
        <f t="shared" si="16"/>
        <v>0</v>
      </c>
      <c r="U98">
        <f t="shared" si="16"/>
        <v>0</v>
      </c>
      <c r="V98">
        <f t="shared" si="16"/>
        <v>0</v>
      </c>
      <c r="W98">
        <f t="shared" si="15"/>
        <v>0</v>
      </c>
      <c r="X98">
        <f t="shared" si="15"/>
        <v>0</v>
      </c>
      <c r="Y98">
        <f t="shared" si="15"/>
        <v>0</v>
      </c>
    </row>
    <row r="99" spans="1:25">
      <c r="A99" s="1" t="s">
        <v>21</v>
      </c>
      <c r="B99" s="1" t="s">
        <v>20</v>
      </c>
      <c r="C99" s="1" t="s">
        <v>21</v>
      </c>
      <c r="D99" s="1" t="s">
        <v>20</v>
      </c>
      <c r="E99" s="1" t="str">
        <f t="shared" si="11"/>
        <v>uiua</v>
      </c>
      <c r="F99" s="1">
        <f t="shared" si="12"/>
        <v>0</v>
      </c>
      <c r="G99">
        <f t="shared" si="16"/>
        <v>0</v>
      </c>
      <c r="H99">
        <f t="shared" si="16"/>
        <v>0</v>
      </c>
      <c r="I99">
        <f t="shared" si="16"/>
        <v>0</v>
      </c>
      <c r="J99">
        <f t="shared" si="16"/>
        <v>0</v>
      </c>
      <c r="K99">
        <f t="shared" si="16"/>
        <v>0</v>
      </c>
      <c r="L99">
        <f t="shared" si="16"/>
        <v>0</v>
      </c>
      <c r="M99">
        <f t="shared" si="16"/>
        <v>0</v>
      </c>
      <c r="N99">
        <f t="shared" si="16"/>
        <v>0</v>
      </c>
      <c r="O99">
        <f t="shared" si="16"/>
        <v>0</v>
      </c>
      <c r="P99">
        <f t="shared" si="16"/>
        <v>0</v>
      </c>
      <c r="Q99">
        <f t="shared" si="16"/>
        <v>0</v>
      </c>
      <c r="R99">
        <f t="shared" si="16"/>
        <v>0</v>
      </c>
      <c r="S99">
        <f t="shared" si="16"/>
        <v>0</v>
      </c>
      <c r="T99">
        <f t="shared" si="16"/>
        <v>0</v>
      </c>
      <c r="U99">
        <f t="shared" si="16"/>
        <v>0</v>
      </c>
      <c r="V99">
        <f t="shared" si="16"/>
        <v>0</v>
      </c>
      <c r="W99">
        <f t="shared" si="15"/>
        <v>0</v>
      </c>
      <c r="X99">
        <f t="shared" si="15"/>
        <v>0</v>
      </c>
      <c r="Y99">
        <f t="shared" si="15"/>
        <v>0</v>
      </c>
    </row>
    <row r="100" spans="1:25">
      <c r="A100" s="1" t="s">
        <v>21</v>
      </c>
      <c r="B100" s="1" t="s">
        <v>20</v>
      </c>
      <c r="C100" s="1" t="s">
        <v>21</v>
      </c>
      <c r="D100" s="1" t="s">
        <v>19</v>
      </c>
      <c r="E100" s="1" t="str">
        <f t="shared" si="11"/>
        <v>uiuu</v>
      </c>
      <c r="F100" s="1">
        <f t="shared" si="12"/>
        <v>0</v>
      </c>
      <c r="G100">
        <f t="shared" si="16"/>
        <v>0</v>
      </c>
      <c r="H100">
        <f t="shared" si="16"/>
        <v>0</v>
      </c>
      <c r="I100">
        <f t="shared" si="16"/>
        <v>0</v>
      </c>
      <c r="J100">
        <f t="shared" si="16"/>
        <v>0</v>
      </c>
      <c r="K100">
        <f t="shared" si="16"/>
        <v>0</v>
      </c>
      <c r="L100">
        <f t="shared" si="16"/>
        <v>0</v>
      </c>
      <c r="M100">
        <f t="shared" si="16"/>
        <v>0</v>
      </c>
      <c r="N100">
        <f t="shared" si="16"/>
        <v>0</v>
      </c>
      <c r="O100">
        <f t="shared" si="16"/>
        <v>0</v>
      </c>
      <c r="P100">
        <f t="shared" si="16"/>
        <v>0</v>
      </c>
      <c r="Q100">
        <f t="shared" si="16"/>
        <v>0</v>
      </c>
      <c r="R100">
        <f t="shared" si="16"/>
        <v>0</v>
      </c>
      <c r="S100">
        <f t="shared" si="16"/>
        <v>0</v>
      </c>
      <c r="T100">
        <f t="shared" si="16"/>
        <v>0</v>
      </c>
      <c r="U100">
        <f t="shared" si="16"/>
        <v>0</v>
      </c>
      <c r="V100">
        <f t="shared" si="16"/>
        <v>0</v>
      </c>
      <c r="W100">
        <f t="shared" si="15"/>
        <v>0</v>
      </c>
      <c r="X100">
        <f t="shared" si="15"/>
        <v>0</v>
      </c>
      <c r="Y100">
        <f t="shared" si="15"/>
        <v>0</v>
      </c>
    </row>
    <row r="101" spans="1:25">
      <c r="A101" s="1" t="s">
        <v>21</v>
      </c>
      <c r="B101" s="1" t="s">
        <v>20</v>
      </c>
      <c r="C101" s="1" t="s">
        <v>21</v>
      </c>
      <c r="D101" s="1" t="s">
        <v>21</v>
      </c>
      <c r="E101" s="1" t="str">
        <f t="shared" si="11"/>
        <v>uiui</v>
      </c>
      <c r="F101" s="1">
        <f t="shared" si="12"/>
        <v>0</v>
      </c>
      <c r="G101">
        <f t="shared" si="16"/>
        <v>0</v>
      </c>
      <c r="H101">
        <f t="shared" si="16"/>
        <v>0</v>
      </c>
      <c r="I101">
        <f t="shared" si="16"/>
        <v>0</v>
      </c>
      <c r="J101">
        <f t="shared" si="16"/>
        <v>0</v>
      </c>
      <c r="K101">
        <f t="shared" si="16"/>
        <v>0</v>
      </c>
      <c r="L101">
        <f t="shared" si="16"/>
        <v>0</v>
      </c>
      <c r="M101">
        <f t="shared" si="16"/>
        <v>0</v>
      </c>
      <c r="N101">
        <f t="shared" si="16"/>
        <v>0</v>
      </c>
      <c r="O101">
        <f t="shared" si="16"/>
        <v>0</v>
      </c>
      <c r="P101">
        <f t="shared" si="16"/>
        <v>0</v>
      </c>
      <c r="Q101">
        <f t="shared" si="16"/>
        <v>0</v>
      </c>
      <c r="R101">
        <f t="shared" si="16"/>
        <v>0</v>
      </c>
      <c r="S101">
        <f t="shared" si="16"/>
        <v>0</v>
      </c>
      <c r="T101">
        <f t="shared" si="16"/>
        <v>0</v>
      </c>
      <c r="U101">
        <f t="shared" si="16"/>
        <v>0</v>
      </c>
      <c r="V101">
        <f t="shared" si="16"/>
        <v>0</v>
      </c>
      <c r="W101">
        <f t="shared" si="15"/>
        <v>0</v>
      </c>
      <c r="X101">
        <f t="shared" si="15"/>
        <v>0</v>
      </c>
      <c r="Y101">
        <f t="shared" si="15"/>
        <v>0</v>
      </c>
    </row>
    <row r="102" spans="1:25">
      <c r="A102" s="1" t="s">
        <v>21</v>
      </c>
      <c r="B102" s="1" t="s">
        <v>19</v>
      </c>
      <c r="C102" s="1" t="s">
        <v>20</v>
      </c>
      <c r="D102" s="1" t="s">
        <v>20</v>
      </c>
      <c r="E102" s="1" t="str">
        <f t="shared" si="11"/>
        <v>uaia</v>
      </c>
      <c r="F102" s="1">
        <f t="shared" si="12"/>
        <v>0</v>
      </c>
      <c r="G102">
        <f t="shared" si="16"/>
        <v>0</v>
      </c>
      <c r="H102">
        <f t="shared" si="16"/>
        <v>0</v>
      </c>
      <c r="I102">
        <f t="shared" si="16"/>
        <v>0</v>
      </c>
      <c r="J102">
        <f t="shared" si="16"/>
        <v>0</v>
      </c>
      <c r="K102">
        <f t="shared" si="16"/>
        <v>0</v>
      </c>
      <c r="L102">
        <f t="shared" si="16"/>
        <v>0</v>
      </c>
      <c r="M102">
        <f t="shared" si="16"/>
        <v>0</v>
      </c>
      <c r="N102">
        <f t="shared" si="16"/>
        <v>0</v>
      </c>
      <c r="O102">
        <f t="shared" si="16"/>
        <v>0</v>
      </c>
      <c r="P102">
        <f t="shared" si="16"/>
        <v>0</v>
      </c>
      <c r="Q102">
        <f t="shared" si="16"/>
        <v>0</v>
      </c>
      <c r="R102">
        <f t="shared" si="16"/>
        <v>0</v>
      </c>
      <c r="S102">
        <f t="shared" si="16"/>
        <v>0</v>
      </c>
      <c r="T102">
        <f t="shared" si="16"/>
        <v>0</v>
      </c>
      <c r="U102">
        <f t="shared" si="16"/>
        <v>0</v>
      </c>
      <c r="V102">
        <f t="shared" si="16"/>
        <v>0</v>
      </c>
      <c r="W102">
        <f t="shared" si="15"/>
        <v>0</v>
      </c>
      <c r="X102">
        <f t="shared" si="15"/>
        <v>0</v>
      </c>
      <c r="Y102">
        <f t="shared" si="15"/>
        <v>0</v>
      </c>
    </row>
    <row r="103" spans="1:25">
      <c r="A103" s="1" t="s">
        <v>21</v>
      </c>
      <c r="B103" s="1" t="s">
        <v>19</v>
      </c>
      <c r="C103" s="1" t="s">
        <v>20</v>
      </c>
      <c r="D103" s="1" t="s">
        <v>19</v>
      </c>
      <c r="E103" s="1" t="str">
        <f t="shared" si="11"/>
        <v>uaiu</v>
      </c>
      <c r="F103" s="1">
        <f t="shared" si="12"/>
        <v>0</v>
      </c>
      <c r="G103">
        <f t="shared" si="16"/>
        <v>0</v>
      </c>
      <c r="H103">
        <f t="shared" si="16"/>
        <v>0</v>
      </c>
      <c r="I103">
        <f t="shared" si="16"/>
        <v>0</v>
      </c>
      <c r="J103">
        <f t="shared" si="16"/>
        <v>0</v>
      </c>
      <c r="K103">
        <f t="shared" si="16"/>
        <v>0</v>
      </c>
      <c r="L103">
        <f t="shared" si="16"/>
        <v>0</v>
      </c>
      <c r="M103">
        <f t="shared" si="16"/>
        <v>0</v>
      </c>
      <c r="N103">
        <f t="shared" si="16"/>
        <v>0</v>
      </c>
      <c r="O103">
        <f t="shared" si="16"/>
        <v>0</v>
      </c>
      <c r="P103">
        <f t="shared" si="16"/>
        <v>0</v>
      </c>
      <c r="Q103">
        <f t="shared" si="16"/>
        <v>0</v>
      </c>
      <c r="R103">
        <f t="shared" si="16"/>
        <v>0</v>
      </c>
      <c r="S103">
        <f t="shared" si="16"/>
        <v>0</v>
      </c>
      <c r="T103">
        <f t="shared" si="16"/>
        <v>0</v>
      </c>
      <c r="U103">
        <f t="shared" si="16"/>
        <v>0</v>
      </c>
      <c r="V103">
        <f t="shared" si="16"/>
        <v>0</v>
      </c>
      <c r="W103">
        <f t="shared" si="15"/>
        <v>0</v>
      </c>
      <c r="X103">
        <f t="shared" si="15"/>
        <v>0</v>
      </c>
      <c r="Y103">
        <f t="shared" si="15"/>
        <v>0</v>
      </c>
    </row>
    <row r="104" spans="1:25">
      <c r="A104" s="1" t="s">
        <v>21</v>
      </c>
      <c r="B104" s="1" t="s">
        <v>19</v>
      </c>
      <c r="C104" s="1" t="s">
        <v>20</v>
      </c>
      <c r="D104" s="1" t="s">
        <v>21</v>
      </c>
      <c r="E104" s="1" t="str">
        <f t="shared" si="11"/>
        <v>uaii</v>
      </c>
      <c r="F104" s="1">
        <f t="shared" si="12"/>
        <v>0</v>
      </c>
      <c r="G104">
        <f t="shared" si="16"/>
        <v>0</v>
      </c>
      <c r="H104">
        <f t="shared" si="16"/>
        <v>0</v>
      </c>
      <c r="I104">
        <f t="shared" si="16"/>
        <v>0</v>
      </c>
      <c r="J104">
        <f t="shared" si="16"/>
        <v>0</v>
      </c>
      <c r="K104">
        <f t="shared" si="16"/>
        <v>0</v>
      </c>
      <c r="L104">
        <f t="shared" si="16"/>
        <v>0</v>
      </c>
      <c r="M104">
        <f t="shared" si="16"/>
        <v>0</v>
      </c>
      <c r="N104">
        <f t="shared" si="16"/>
        <v>0</v>
      </c>
      <c r="O104">
        <f t="shared" si="16"/>
        <v>0</v>
      </c>
      <c r="P104">
        <f t="shared" si="16"/>
        <v>0</v>
      </c>
      <c r="Q104">
        <f t="shared" si="16"/>
        <v>0</v>
      </c>
      <c r="R104">
        <f t="shared" si="16"/>
        <v>0</v>
      </c>
      <c r="S104">
        <f t="shared" si="16"/>
        <v>0</v>
      </c>
      <c r="T104">
        <f t="shared" si="16"/>
        <v>0</v>
      </c>
      <c r="U104">
        <f t="shared" si="16"/>
        <v>0</v>
      </c>
      <c r="V104">
        <f t="shared" si="16"/>
        <v>0</v>
      </c>
      <c r="W104">
        <f t="shared" si="15"/>
        <v>0</v>
      </c>
      <c r="X104">
        <f t="shared" si="15"/>
        <v>0</v>
      </c>
      <c r="Y104">
        <f t="shared" si="15"/>
        <v>0</v>
      </c>
    </row>
    <row r="105" spans="1:25">
      <c r="A105" s="1" t="s">
        <v>21</v>
      </c>
      <c r="B105" s="1" t="s">
        <v>19</v>
      </c>
      <c r="C105" s="1" t="s">
        <v>19</v>
      </c>
      <c r="D105" s="1" t="s">
        <v>20</v>
      </c>
      <c r="E105" s="1" t="str">
        <f t="shared" si="11"/>
        <v>uaaa</v>
      </c>
      <c r="F105" s="1">
        <f t="shared" si="12"/>
        <v>0</v>
      </c>
      <c r="G105">
        <f t="shared" si="16"/>
        <v>0</v>
      </c>
      <c r="H105">
        <f t="shared" si="16"/>
        <v>0</v>
      </c>
      <c r="I105">
        <f t="shared" si="16"/>
        <v>0</v>
      </c>
      <c r="J105">
        <f t="shared" si="16"/>
        <v>0</v>
      </c>
      <c r="K105">
        <f t="shared" si="16"/>
        <v>0</v>
      </c>
      <c r="L105">
        <f t="shared" si="16"/>
        <v>0</v>
      </c>
      <c r="M105">
        <f t="shared" si="16"/>
        <v>0</v>
      </c>
      <c r="N105">
        <f t="shared" si="16"/>
        <v>0</v>
      </c>
      <c r="O105">
        <f t="shared" si="16"/>
        <v>0</v>
      </c>
      <c r="P105">
        <f t="shared" si="16"/>
        <v>0</v>
      </c>
      <c r="Q105">
        <f t="shared" si="16"/>
        <v>0</v>
      </c>
      <c r="R105">
        <f t="shared" si="16"/>
        <v>0</v>
      </c>
      <c r="S105">
        <f t="shared" si="16"/>
        <v>0</v>
      </c>
      <c r="T105">
        <f t="shared" si="16"/>
        <v>0</v>
      </c>
      <c r="U105">
        <f t="shared" si="16"/>
        <v>0</v>
      </c>
      <c r="V105">
        <f t="shared" si="16"/>
        <v>0</v>
      </c>
      <c r="W105">
        <f t="shared" si="15"/>
        <v>0</v>
      </c>
      <c r="X105">
        <f t="shared" si="15"/>
        <v>0</v>
      </c>
      <c r="Y105">
        <f t="shared" si="15"/>
        <v>0</v>
      </c>
    </row>
    <row r="106" spans="1:25">
      <c r="A106" s="1" t="s">
        <v>21</v>
      </c>
      <c r="B106" s="1" t="s">
        <v>19</v>
      </c>
      <c r="C106" s="1" t="s">
        <v>19</v>
      </c>
      <c r="D106" s="1" t="s">
        <v>19</v>
      </c>
      <c r="E106" s="1" t="str">
        <f t="shared" si="11"/>
        <v>uaau</v>
      </c>
      <c r="F106" s="1">
        <f t="shared" si="12"/>
        <v>0</v>
      </c>
      <c r="G106">
        <f t="shared" si="16"/>
        <v>0</v>
      </c>
      <c r="H106">
        <f t="shared" si="16"/>
        <v>0</v>
      </c>
      <c r="I106">
        <f t="shared" si="16"/>
        <v>0</v>
      </c>
      <c r="J106">
        <f t="shared" si="16"/>
        <v>0</v>
      </c>
      <c r="K106">
        <f t="shared" si="16"/>
        <v>0</v>
      </c>
      <c r="L106">
        <f t="shared" si="16"/>
        <v>0</v>
      </c>
      <c r="M106">
        <f t="shared" si="16"/>
        <v>0</v>
      </c>
      <c r="N106">
        <f t="shared" si="16"/>
        <v>0</v>
      </c>
      <c r="O106">
        <f t="shared" si="16"/>
        <v>0</v>
      </c>
      <c r="P106">
        <f t="shared" si="16"/>
        <v>0</v>
      </c>
      <c r="Q106">
        <f t="shared" si="16"/>
        <v>0</v>
      </c>
      <c r="R106">
        <f t="shared" si="16"/>
        <v>0</v>
      </c>
      <c r="S106">
        <f t="shared" si="16"/>
        <v>0</v>
      </c>
      <c r="T106">
        <f t="shared" si="16"/>
        <v>0</v>
      </c>
      <c r="U106">
        <f t="shared" si="16"/>
        <v>0</v>
      </c>
      <c r="V106">
        <f t="shared" si="16"/>
        <v>0</v>
      </c>
      <c r="W106">
        <f t="shared" si="15"/>
        <v>0</v>
      </c>
      <c r="X106">
        <f t="shared" si="15"/>
        <v>0</v>
      </c>
      <c r="Y106">
        <f t="shared" si="15"/>
        <v>0</v>
      </c>
    </row>
    <row r="107" spans="1:25">
      <c r="A107" s="1" t="s">
        <v>21</v>
      </c>
      <c r="B107" s="1" t="s">
        <v>19</v>
      </c>
      <c r="C107" s="1" t="s">
        <v>19</v>
      </c>
      <c r="D107" s="1" t="s">
        <v>21</v>
      </c>
      <c r="E107" s="1" t="str">
        <f t="shared" si="11"/>
        <v>uaai</v>
      </c>
      <c r="F107" s="1">
        <f t="shared" si="12"/>
        <v>0</v>
      </c>
      <c r="G107">
        <f t="shared" si="16"/>
        <v>0</v>
      </c>
      <c r="H107">
        <f t="shared" si="16"/>
        <v>0</v>
      </c>
      <c r="I107">
        <f t="shared" si="16"/>
        <v>0</v>
      </c>
      <c r="J107">
        <f t="shared" si="16"/>
        <v>0</v>
      </c>
      <c r="K107">
        <f t="shared" si="16"/>
        <v>0</v>
      </c>
      <c r="L107">
        <f t="shared" si="16"/>
        <v>0</v>
      </c>
      <c r="M107">
        <f t="shared" si="16"/>
        <v>0</v>
      </c>
      <c r="N107">
        <f t="shared" si="16"/>
        <v>0</v>
      </c>
      <c r="O107">
        <f t="shared" si="16"/>
        <v>0</v>
      </c>
      <c r="P107">
        <f t="shared" si="16"/>
        <v>0</v>
      </c>
      <c r="Q107">
        <f t="shared" si="16"/>
        <v>0</v>
      </c>
      <c r="R107">
        <f t="shared" si="16"/>
        <v>0</v>
      </c>
      <c r="S107">
        <f t="shared" si="16"/>
        <v>0</v>
      </c>
      <c r="T107">
        <f t="shared" si="16"/>
        <v>0</v>
      </c>
      <c r="U107">
        <f t="shared" si="16"/>
        <v>0</v>
      </c>
      <c r="V107">
        <f t="shared" si="16"/>
        <v>0</v>
      </c>
      <c r="W107">
        <f t="shared" si="15"/>
        <v>0</v>
      </c>
      <c r="X107">
        <f t="shared" si="15"/>
        <v>0</v>
      </c>
      <c r="Y107">
        <f t="shared" si="15"/>
        <v>0</v>
      </c>
    </row>
    <row r="108" spans="1:25">
      <c r="A108" s="1" t="s">
        <v>21</v>
      </c>
      <c r="B108" s="1" t="s">
        <v>19</v>
      </c>
      <c r="C108" s="1" t="s">
        <v>21</v>
      </c>
      <c r="D108" s="1" t="s">
        <v>20</v>
      </c>
      <c r="E108" s="1" t="str">
        <f t="shared" si="11"/>
        <v>uaua</v>
      </c>
      <c r="F108" s="1">
        <f t="shared" si="12"/>
        <v>0</v>
      </c>
      <c r="G108">
        <f t="shared" si="16"/>
        <v>0</v>
      </c>
      <c r="H108">
        <f t="shared" si="16"/>
        <v>0</v>
      </c>
      <c r="I108">
        <f t="shared" si="16"/>
        <v>0</v>
      </c>
      <c r="J108">
        <f t="shared" si="16"/>
        <v>0</v>
      </c>
      <c r="K108">
        <f t="shared" si="16"/>
        <v>0</v>
      </c>
      <c r="L108">
        <f t="shared" si="16"/>
        <v>0</v>
      </c>
      <c r="M108">
        <f t="shared" si="16"/>
        <v>0</v>
      </c>
      <c r="N108">
        <f t="shared" si="16"/>
        <v>0</v>
      </c>
      <c r="O108">
        <f t="shared" si="16"/>
        <v>0</v>
      </c>
      <c r="P108">
        <f t="shared" si="16"/>
        <v>0</v>
      </c>
      <c r="Q108">
        <f t="shared" si="16"/>
        <v>0</v>
      </c>
      <c r="R108">
        <f t="shared" si="16"/>
        <v>0</v>
      </c>
      <c r="S108">
        <f t="shared" si="16"/>
        <v>0</v>
      </c>
      <c r="T108">
        <f t="shared" si="16"/>
        <v>0</v>
      </c>
      <c r="U108">
        <f t="shared" si="16"/>
        <v>0</v>
      </c>
      <c r="V108">
        <f t="shared" si="16"/>
        <v>0</v>
      </c>
      <c r="W108">
        <f t="shared" si="15"/>
        <v>0</v>
      </c>
      <c r="X108">
        <f t="shared" si="15"/>
        <v>0</v>
      </c>
      <c r="Y108">
        <f t="shared" si="15"/>
        <v>0</v>
      </c>
    </row>
    <row r="109" spans="1:25">
      <c r="A109" s="1" t="s">
        <v>21</v>
      </c>
      <c r="B109" s="1" t="s">
        <v>19</v>
      </c>
      <c r="C109" s="1" t="s">
        <v>21</v>
      </c>
      <c r="D109" s="1" t="s">
        <v>19</v>
      </c>
      <c r="E109" s="1" t="str">
        <f t="shared" si="11"/>
        <v>uauu</v>
      </c>
      <c r="F109" s="1">
        <f t="shared" si="12"/>
        <v>0</v>
      </c>
      <c r="G109">
        <f t="shared" si="16"/>
        <v>0</v>
      </c>
      <c r="H109">
        <f t="shared" si="16"/>
        <v>0</v>
      </c>
      <c r="I109">
        <f t="shared" si="16"/>
        <v>0</v>
      </c>
      <c r="J109">
        <f t="shared" si="16"/>
        <v>0</v>
      </c>
      <c r="K109">
        <f t="shared" si="16"/>
        <v>0</v>
      </c>
      <c r="L109">
        <f t="shared" si="16"/>
        <v>0</v>
      </c>
      <c r="M109">
        <f t="shared" si="16"/>
        <v>0</v>
      </c>
      <c r="N109">
        <f t="shared" si="16"/>
        <v>0</v>
      </c>
      <c r="O109">
        <f t="shared" si="16"/>
        <v>0</v>
      </c>
      <c r="P109">
        <f t="shared" si="16"/>
        <v>0</v>
      </c>
      <c r="Q109">
        <f t="shared" si="16"/>
        <v>0</v>
      </c>
      <c r="R109">
        <f t="shared" si="16"/>
        <v>0</v>
      </c>
      <c r="S109">
        <f t="shared" si="16"/>
        <v>0</v>
      </c>
      <c r="T109">
        <f t="shared" si="16"/>
        <v>0</v>
      </c>
      <c r="U109">
        <f t="shared" si="16"/>
        <v>0</v>
      </c>
      <c r="V109">
        <f t="shared" si="16"/>
        <v>0</v>
      </c>
      <c r="W109">
        <f t="shared" si="15"/>
        <v>0</v>
      </c>
      <c r="X109">
        <f t="shared" si="15"/>
        <v>0</v>
      </c>
      <c r="Y109">
        <f t="shared" si="15"/>
        <v>0</v>
      </c>
    </row>
    <row r="110" spans="1:25">
      <c r="A110" s="1" t="s">
        <v>21</v>
      </c>
      <c r="B110" s="1" t="s">
        <v>19</v>
      </c>
      <c r="C110" s="1" t="s">
        <v>21</v>
      </c>
      <c r="D110" s="1" t="s">
        <v>21</v>
      </c>
      <c r="E110" s="1" t="str">
        <f t="shared" si="11"/>
        <v>uaui</v>
      </c>
      <c r="F110" s="1">
        <f t="shared" si="12"/>
        <v>0</v>
      </c>
      <c r="G110">
        <f t="shared" si="16"/>
        <v>0</v>
      </c>
      <c r="H110">
        <f t="shared" si="16"/>
        <v>0</v>
      </c>
      <c r="I110">
        <f t="shared" si="16"/>
        <v>0</v>
      </c>
      <c r="J110">
        <f t="shared" si="16"/>
        <v>0</v>
      </c>
      <c r="K110">
        <f t="shared" si="16"/>
        <v>0</v>
      </c>
      <c r="L110">
        <f t="shared" si="16"/>
        <v>0</v>
      </c>
      <c r="M110">
        <f t="shared" si="16"/>
        <v>0</v>
      </c>
      <c r="N110">
        <f t="shared" si="16"/>
        <v>0</v>
      </c>
      <c r="O110">
        <f t="shared" si="16"/>
        <v>0</v>
      </c>
      <c r="P110">
        <f t="shared" si="16"/>
        <v>0</v>
      </c>
      <c r="Q110">
        <f t="shared" si="16"/>
        <v>0</v>
      </c>
      <c r="R110">
        <f t="shared" si="16"/>
        <v>0</v>
      </c>
      <c r="S110">
        <f t="shared" si="16"/>
        <v>0</v>
      </c>
      <c r="T110">
        <f t="shared" si="16"/>
        <v>0</v>
      </c>
      <c r="U110">
        <f t="shared" si="16"/>
        <v>0</v>
      </c>
      <c r="V110">
        <f t="shared" si="16"/>
        <v>0</v>
      </c>
      <c r="W110">
        <f t="shared" si="15"/>
        <v>0</v>
      </c>
      <c r="X110">
        <f t="shared" si="15"/>
        <v>0</v>
      </c>
      <c r="Y110">
        <f t="shared" si="15"/>
        <v>0</v>
      </c>
    </row>
    <row r="111" spans="1:25">
      <c r="A111" s="1" t="s">
        <v>21</v>
      </c>
      <c r="B111" s="1" t="s">
        <v>21</v>
      </c>
      <c r="C111" s="1" t="s">
        <v>20</v>
      </c>
      <c r="D111" s="1" t="s">
        <v>20</v>
      </c>
      <c r="E111" s="1" t="str">
        <f t="shared" si="11"/>
        <v>uuia</v>
      </c>
      <c r="F111" s="1">
        <f t="shared" si="12"/>
        <v>0</v>
      </c>
      <c r="G111">
        <f t="shared" si="16"/>
        <v>0</v>
      </c>
      <c r="H111">
        <f t="shared" si="16"/>
        <v>0</v>
      </c>
      <c r="I111">
        <f t="shared" si="16"/>
        <v>0</v>
      </c>
      <c r="J111">
        <f t="shared" si="16"/>
        <v>0</v>
      </c>
      <c r="K111">
        <f t="shared" si="16"/>
        <v>0</v>
      </c>
      <c r="L111">
        <f t="shared" si="16"/>
        <v>0</v>
      </c>
      <c r="M111">
        <f t="shared" si="16"/>
        <v>0</v>
      </c>
      <c r="N111">
        <f t="shared" si="16"/>
        <v>0</v>
      </c>
      <c r="O111">
        <f t="shared" si="16"/>
        <v>0</v>
      </c>
      <c r="P111">
        <f t="shared" si="16"/>
        <v>0</v>
      </c>
      <c r="Q111">
        <f t="shared" si="16"/>
        <v>0</v>
      </c>
      <c r="R111">
        <f t="shared" si="16"/>
        <v>0</v>
      </c>
      <c r="S111">
        <f t="shared" si="16"/>
        <v>0</v>
      </c>
      <c r="T111">
        <f t="shared" si="16"/>
        <v>0</v>
      </c>
      <c r="U111">
        <f t="shared" si="16"/>
        <v>0</v>
      </c>
      <c r="V111">
        <f t="shared" ref="V111:Y119" si="17">IF($E111=V$1, V$2, 0)</f>
        <v>0</v>
      </c>
      <c r="W111">
        <f t="shared" si="17"/>
        <v>0</v>
      </c>
      <c r="X111">
        <f t="shared" si="17"/>
        <v>0</v>
      </c>
      <c r="Y111">
        <f t="shared" si="17"/>
        <v>0</v>
      </c>
    </row>
    <row r="112" spans="1:25">
      <c r="A112" s="1" t="s">
        <v>21</v>
      </c>
      <c r="B112" s="1" t="s">
        <v>21</v>
      </c>
      <c r="C112" s="1" t="s">
        <v>20</v>
      </c>
      <c r="D112" s="1" t="s">
        <v>19</v>
      </c>
      <c r="E112" s="1" t="str">
        <f t="shared" si="11"/>
        <v>uuiu</v>
      </c>
      <c r="F112" s="1">
        <f t="shared" si="12"/>
        <v>0</v>
      </c>
      <c r="G112">
        <f t="shared" ref="G112:V119" si="18">IF($E112=G$1, G$2, 0)</f>
        <v>0</v>
      </c>
      <c r="H112">
        <f t="shared" si="18"/>
        <v>0</v>
      </c>
      <c r="I112">
        <f t="shared" si="18"/>
        <v>0</v>
      </c>
      <c r="J112">
        <f t="shared" si="18"/>
        <v>0</v>
      </c>
      <c r="K112">
        <f t="shared" si="18"/>
        <v>0</v>
      </c>
      <c r="L112">
        <f t="shared" si="18"/>
        <v>0</v>
      </c>
      <c r="M112">
        <f t="shared" si="18"/>
        <v>0</v>
      </c>
      <c r="N112">
        <f t="shared" si="18"/>
        <v>0</v>
      </c>
      <c r="O112">
        <f t="shared" si="18"/>
        <v>0</v>
      </c>
      <c r="P112">
        <f t="shared" si="18"/>
        <v>0</v>
      </c>
      <c r="Q112">
        <f t="shared" si="18"/>
        <v>0</v>
      </c>
      <c r="R112">
        <f t="shared" si="18"/>
        <v>0</v>
      </c>
      <c r="S112">
        <f t="shared" si="18"/>
        <v>0</v>
      </c>
      <c r="T112">
        <f t="shared" si="18"/>
        <v>0</v>
      </c>
      <c r="U112">
        <f t="shared" si="18"/>
        <v>0</v>
      </c>
      <c r="V112">
        <f t="shared" si="18"/>
        <v>0</v>
      </c>
      <c r="W112">
        <f t="shared" si="17"/>
        <v>0</v>
      </c>
      <c r="X112">
        <f t="shared" si="17"/>
        <v>0</v>
      </c>
      <c r="Y112">
        <f t="shared" si="17"/>
        <v>0</v>
      </c>
    </row>
    <row r="113" spans="1:25">
      <c r="A113" s="1" t="s">
        <v>21</v>
      </c>
      <c r="B113" s="1" t="s">
        <v>21</v>
      </c>
      <c r="C113" s="1" t="s">
        <v>20</v>
      </c>
      <c r="D113" s="1" t="s">
        <v>21</v>
      </c>
      <c r="E113" s="1" t="str">
        <f t="shared" si="11"/>
        <v>uuii</v>
      </c>
      <c r="F113" s="1">
        <f t="shared" si="12"/>
        <v>0</v>
      </c>
      <c r="G113">
        <f t="shared" si="18"/>
        <v>0</v>
      </c>
      <c r="H113">
        <f t="shared" si="18"/>
        <v>0</v>
      </c>
      <c r="I113">
        <f t="shared" si="18"/>
        <v>0</v>
      </c>
      <c r="J113">
        <f t="shared" si="18"/>
        <v>0</v>
      </c>
      <c r="K113">
        <f t="shared" si="18"/>
        <v>0</v>
      </c>
      <c r="L113">
        <f t="shared" si="18"/>
        <v>0</v>
      </c>
      <c r="M113">
        <f t="shared" si="18"/>
        <v>0</v>
      </c>
      <c r="N113">
        <f t="shared" si="18"/>
        <v>0</v>
      </c>
      <c r="O113">
        <f t="shared" si="18"/>
        <v>0</v>
      </c>
      <c r="P113">
        <f t="shared" si="18"/>
        <v>0</v>
      </c>
      <c r="Q113">
        <f t="shared" si="18"/>
        <v>0</v>
      </c>
      <c r="R113">
        <f t="shared" si="18"/>
        <v>0</v>
      </c>
      <c r="S113">
        <f t="shared" si="18"/>
        <v>0</v>
      </c>
      <c r="T113">
        <f t="shared" si="18"/>
        <v>0</v>
      </c>
      <c r="U113">
        <f t="shared" si="18"/>
        <v>0</v>
      </c>
      <c r="V113">
        <f t="shared" si="18"/>
        <v>0</v>
      </c>
      <c r="W113">
        <f t="shared" si="17"/>
        <v>0</v>
      </c>
      <c r="X113">
        <f t="shared" si="17"/>
        <v>0</v>
      </c>
      <c r="Y113">
        <f t="shared" si="17"/>
        <v>0</v>
      </c>
    </row>
    <row r="114" spans="1:25">
      <c r="A114" s="1" t="s">
        <v>21</v>
      </c>
      <c r="B114" s="1" t="s">
        <v>21</v>
      </c>
      <c r="C114" s="1" t="s">
        <v>19</v>
      </c>
      <c r="D114" s="1" t="s">
        <v>20</v>
      </c>
      <c r="E114" s="1" t="str">
        <f t="shared" si="11"/>
        <v>uuaa</v>
      </c>
      <c r="F114" s="1">
        <f t="shared" si="12"/>
        <v>0</v>
      </c>
      <c r="G114">
        <f t="shared" si="18"/>
        <v>0</v>
      </c>
      <c r="H114">
        <f t="shared" si="18"/>
        <v>0</v>
      </c>
      <c r="I114">
        <f t="shared" si="18"/>
        <v>0</v>
      </c>
      <c r="J114">
        <f t="shared" si="18"/>
        <v>0</v>
      </c>
      <c r="K114">
        <f t="shared" si="18"/>
        <v>0</v>
      </c>
      <c r="L114">
        <f t="shared" si="18"/>
        <v>0</v>
      </c>
      <c r="M114">
        <f t="shared" si="18"/>
        <v>0</v>
      </c>
      <c r="N114">
        <f t="shared" si="18"/>
        <v>0</v>
      </c>
      <c r="O114">
        <f t="shared" si="18"/>
        <v>0</v>
      </c>
      <c r="P114">
        <f t="shared" si="18"/>
        <v>0</v>
      </c>
      <c r="Q114">
        <f t="shared" si="18"/>
        <v>0</v>
      </c>
      <c r="R114">
        <f t="shared" si="18"/>
        <v>0</v>
      </c>
      <c r="S114">
        <f t="shared" si="18"/>
        <v>0</v>
      </c>
      <c r="T114">
        <f t="shared" si="18"/>
        <v>0</v>
      </c>
      <c r="U114">
        <f t="shared" si="18"/>
        <v>0</v>
      </c>
      <c r="V114">
        <f t="shared" si="18"/>
        <v>0</v>
      </c>
      <c r="W114">
        <f t="shared" si="17"/>
        <v>0</v>
      </c>
      <c r="X114">
        <f t="shared" si="17"/>
        <v>0</v>
      </c>
      <c r="Y114">
        <f t="shared" si="17"/>
        <v>0</v>
      </c>
    </row>
    <row r="115" spans="1:25">
      <c r="A115" s="1" t="s">
        <v>21</v>
      </c>
      <c r="B115" s="1" t="s">
        <v>21</v>
      </c>
      <c r="C115" s="1" t="s">
        <v>19</v>
      </c>
      <c r="D115" s="1" t="s">
        <v>19</v>
      </c>
      <c r="E115" s="1" t="str">
        <f t="shared" si="11"/>
        <v>uuau</v>
      </c>
      <c r="F115" s="1">
        <f t="shared" si="12"/>
        <v>0</v>
      </c>
      <c r="G115">
        <f t="shared" si="18"/>
        <v>0</v>
      </c>
      <c r="H115">
        <f t="shared" si="18"/>
        <v>0</v>
      </c>
      <c r="I115">
        <f t="shared" si="18"/>
        <v>0</v>
      </c>
      <c r="J115">
        <f t="shared" si="18"/>
        <v>0</v>
      </c>
      <c r="K115">
        <f t="shared" si="18"/>
        <v>0</v>
      </c>
      <c r="L115">
        <f t="shared" si="18"/>
        <v>0</v>
      </c>
      <c r="M115">
        <f t="shared" si="18"/>
        <v>0</v>
      </c>
      <c r="N115">
        <f t="shared" si="18"/>
        <v>0</v>
      </c>
      <c r="O115">
        <f t="shared" si="18"/>
        <v>0</v>
      </c>
      <c r="P115">
        <f t="shared" si="18"/>
        <v>0</v>
      </c>
      <c r="Q115">
        <f t="shared" si="18"/>
        <v>0</v>
      </c>
      <c r="R115">
        <f t="shared" si="18"/>
        <v>0</v>
      </c>
      <c r="S115">
        <f t="shared" si="18"/>
        <v>0</v>
      </c>
      <c r="T115">
        <f t="shared" si="18"/>
        <v>0</v>
      </c>
      <c r="U115">
        <f t="shared" si="18"/>
        <v>0</v>
      </c>
      <c r="V115">
        <f t="shared" si="18"/>
        <v>0</v>
      </c>
      <c r="W115">
        <f t="shared" si="17"/>
        <v>0</v>
      </c>
      <c r="X115">
        <f t="shared" si="17"/>
        <v>0</v>
      </c>
      <c r="Y115">
        <f t="shared" si="17"/>
        <v>0</v>
      </c>
    </row>
    <row r="116" spans="1:25">
      <c r="A116" s="1" t="s">
        <v>21</v>
      </c>
      <c r="B116" s="1" t="s">
        <v>21</v>
      </c>
      <c r="C116" s="1" t="s">
        <v>19</v>
      </c>
      <c r="D116" s="1" t="s">
        <v>21</v>
      </c>
      <c r="E116" s="1" t="str">
        <f t="shared" si="11"/>
        <v>uuai</v>
      </c>
      <c r="F116" s="1">
        <f t="shared" si="12"/>
        <v>0</v>
      </c>
      <c r="G116">
        <f t="shared" si="18"/>
        <v>0</v>
      </c>
      <c r="H116">
        <f t="shared" si="18"/>
        <v>0</v>
      </c>
      <c r="I116">
        <f t="shared" si="18"/>
        <v>0</v>
      </c>
      <c r="J116">
        <f t="shared" si="18"/>
        <v>0</v>
      </c>
      <c r="K116">
        <f t="shared" si="18"/>
        <v>0</v>
      </c>
      <c r="L116">
        <f t="shared" si="18"/>
        <v>0</v>
      </c>
      <c r="M116">
        <f t="shared" si="18"/>
        <v>0</v>
      </c>
      <c r="N116">
        <f t="shared" si="18"/>
        <v>0</v>
      </c>
      <c r="O116">
        <f t="shared" si="18"/>
        <v>0</v>
      </c>
      <c r="P116">
        <f t="shared" si="18"/>
        <v>0</v>
      </c>
      <c r="Q116">
        <f t="shared" si="18"/>
        <v>0</v>
      </c>
      <c r="R116">
        <f t="shared" si="18"/>
        <v>0</v>
      </c>
      <c r="S116">
        <f t="shared" si="18"/>
        <v>0</v>
      </c>
      <c r="T116">
        <f t="shared" si="18"/>
        <v>0</v>
      </c>
      <c r="U116">
        <f t="shared" si="18"/>
        <v>0</v>
      </c>
      <c r="V116">
        <f t="shared" si="18"/>
        <v>0</v>
      </c>
      <c r="W116">
        <f t="shared" si="17"/>
        <v>0</v>
      </c>
      <c r="X116">
        <f t="shared" si="17"/>
        <v>0</v>
      </c>
      <c r="Y116">
        <f t="shared" si="17"/>
        <v>0</v>
      </c>
    </row>
    <row r="117" spans="1:25">
      <c r="A117" s="1" t="s">
        <v>21</v>
      </c>
      <c r="B117" s="1" t="s">
        <v>21</v>
      </c>
      <c r="C117" s="1" t="s">
        <v>21</v>
      </c>
      <c r="D117" s="1" t="s">
        <v>20</v>
      </c>
      <c r="E117" s="1" t="str">
        <f t="shared" si="11"/>
        <v>uuua</v>
      </c>
      <c r="F117" s="1">
        <f t="shared" si="12"/>
        <v>0</v>
      </c>
      <c r="G117">
        <f t="shared" si="18"/>
        <v>0</v>
      </c>
      <c r="H117">
        <f t="shared" si="18"/>
        <v>0</v>
      </c>
      <c r="I117">
        <f t="shared" si="18"/>
        <v>0</v>
      </c>
      <c r="J117">
        <f t="shared" si="18"/>
        <v>0</v>
      </c>
      <c r="K117">
        <f t="shared" si="18"/>
        <v>0</v>
      </c>
      <c r="L117">
        <f t="shared" si="18"/>
        <v>0</v>
      </c>
      <c r="M117">
        <f t="shared" si="18"/>
        <v>0</v>
      </c>
      <c r="N117">
        <f t="shared" si="18"/>
        <v>0</v>
      </c>
      <c r="O117">
        <f t="shared" si="18"/>
        <v>0</v>
      </c>
      <c r="P117">
        <f t="shared" si="18"/>
        <v>0</v>
      </c>
      <c r="Q117">
        <f t="shared" si="18"/>
        <v>0</v>
      </c>
      <c r="R117">
        <f t="shared" si="18"/>
        <v>0</v>
      </c>
      <c r="S117">
        <f t="shared" si="18"/>
        <v>0</v>
      </c>
      <c r="T117">
        <f t="shared" si="18"/>
        <v>0</v>
      </c>
      <c r="U117">
        <f t="shared" si="18"/>
        <v>0</v>
      </c>
      <c r="V117">
        <f t="shared" si="18"/>
        <v>0</v>
      </c>
      <c r="W117">
        <f t="shared" si="17"/>
        <v>0</v>
      </c>
      <c r="X117">
        <f t="shared" si="17"/>
        <v>0</v>
      </c>
      <c r="Y117">
        <f t="shared" si="17"/>
        <v>0</v>
      </c>
    </row>
    <row r="118" spans="1:25">
      <c r="A118" s="1" t="s">
        <v>21</v>
      </c>
      <c r="B118" s="1" t="s">
        <v>21</v>
      </c>
      <c r="C118" s="1" t="s">
        <v>21</v>
      </c>
      <c r="D118" s="1" t="s">
        <v>19</v>
      </c>
      <c r="E118" s="1" t="str">
        <f t="shared" si="11"/>
        <v>uuuu</v>
      </c>
      <c r="F118" s="1">
        <f t="shared" si="12"/>
        <v>87</v>
      </c>
      <c r="G118">
        <f t="shared" si="18"/>
        <v>0</v>
      </c>
      <c r="H118">
        <f t="shared" si="18"/>
        <v>0</v>
      </c>
      <c r="I118">
        <f t="shared" si="18"/>
        <v>0</v>
      </c>
      <c r="J118">
        <f t="shared" si="18"/>
        <v>0</v>
      </c>
      <c r="K118">
        <f t="shared" si="18"/>
        <v>0</v>
      </c>
      <c r="L118">
        <f t="shared" si="18"/>
        <v>0</v>
      </c>
      <c r="M118">
        <f t="shared" si="18"/>
        <v>0</v>
      </c>
      <c r="N118">
        <f t="shared" si="18"/>
        <v>0</v>
      </c>
      <c r="O118">
        <f t="shared" si="18"/>
        <v>0</v>
      </c>
      <c r="P118">
        <f t="shared" si="18"/>
        <v>0</v>
      </c>
      <c r="Q118">
        <f t="shared" si="18"/>
        <v>87</v>
      </c>
      <c r="R118">
        <f t="shared" si="18"/>
        <v>0</v>
      </c>
      <c r="S118">
        <f t="shared" si="18"/>
        <v>0</v>
      </c>
      <c r="T118">
        <f t="shared" si="18"/>
        <v>0</v>
      </c>
      <c r="U118">
        <f t="shared" si="18"/>
        <v>0</v>
      </c>
      <c r="V118">
        <f t="shared" si="18"/>
        <v>0</v>
      </c>
      <c r="W118">
        <f t="shared" si="17"/>
        <v>0</v>
      </c>
      <c r="X118">
        <f t="shared" si="17"/>
        <v>0</v>
      </c>
      <c r="Y118">
        <f t="shared" si="17"/>
        <v>0</v>
      </c>
    </row>
    <row r="119" spans="1:25">
      <c r="A119" s="1" t="s">
        <v>21</v>
      </c>
      <c r="B119" s="1" t="s">
        <v>21</v>
      </c>
      <c r="C119" s="1" t="s">
        <v>21</v>
      </c>
      <c r="D119" s="1" t="s">
        <v>21</v>
      </c>
      <c r="E119" s="1" t="str">
        <f t="shared" si="11"/>
        <v>uuu</v>
      </c>
      <c r="F119" s="1">
        <f t="shared" si="12"/>
        <v>121</v>
      </c>
      <c r="G119">
        <f t="shared" si="18"/>
        <v>0</v>
      </c>
      <c r="H119">
        <f t="shared" si="18"/>
        <v>0</v>
      </c>
      <c r="I119">
        <f t="shared" si="18"/>
        <v>0</v>
      </c>
      <c r="J119">
        <f t="shared" si="18"/>
        <v>0</v>
      </c>
      <c r="K119">
        <f t="shared" si="18"/>
        <v>0</v>
      </c>
      <c r="L119">
        <f t="shared" si="18"/>
        <v>121</v>
      </c>
      <c r="M119">
        <f t="shared" si="18"/>
        <v>0</v>
      </c>
      <c r="N119">
        <f t="shared" si="18"/>
        <v>0</v>
      </c>
      <c r="O119">
        <f t="shared" si="18"/>
        <v>0</v>
      </c>
      <c r="P119">
        <f t="shared" si="18"/>
        <v>0</v>
      </c>
      <c r="Q119">
        <f t="shared" si="18"/>
        <v>0</v>
      </c>
      <c r="R119">
        <f t="shared" si="18"/>
        <v>0</v>
      </c>
      <c r="S119">
        <f t="shared" si="18"/>
        <v>0</v>
      </c>
      <c r="T119">
        <f t="shared" si="18"/>
        <v>0</v>
      </c>
      <c r="U119">
        <f t="shared" si="18"/>
        <v>0</v>
      </c>
      <c r="V119">
        <f t="shared" si="18"/>
        <v>0</v>
      </c>
      <c r="W119">
        <f t="shared" si="17"/>
        <v>0</v>
      </c>
      <c r="X119">
        <f t="shared" si="17"/>
        <v>0</v>
      </c>
      <c r="Y119">
        <f t="shared" si="17"/>
        <v>0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19"/>
  <sheetViews>
    <sheetView topLeftCell="A81" workbookViewId="0">
      <selection activeCell="W3" sqref="W3:W119"/>
    </sheetView>
  </sheetViews>
  <sheetFormatPr defaultRowHeight="15"/>
  <cols>
    <col min="2" max="5" width="9.140625" style="5"/>
  </cols>
  <sheetData>
    <row r="1" spans="1:32">
      <c r="A1">
        <v>1</v>
      </c>
      <c r="F1">
        <v>12</v>
      </c>
      <c r="G1">
        <v>23</v>
      </c>
      <c r="H1">
        <v>34</v>
      </c>
      <c r="I1">
        <v>13</v>
      </c>
      <c r="J1">
        <v>24</v>
      </c>
      <c r="M1" t="s">
        <v>22</v>
      </c>
      <c r="N1" t="s">
        <v>23</v>
      </c>
      <c r="O1" t="s">
        <v>24</v>
      </c>
      <c r="P1" s="2" t="s">
        <v>27</v>
      </c>
      <c r="Q1" t="str">
        <f>P1</f>
        <v>ui</v>
      </c>
      <c r="R1" t="str">
        <f>Q1</f>
        <v>ui</v>
      </c>
      <c r="S1" t="str">
        <f>R1</f>
        <v>ui</v>
      </c>
      <c r="T1" t="str">
        <f>S1</f>
        <v>ui</v>
      </c>
      <c r="V1" t="str">
        <f>CONCATENATE("*", P1)</f>
        <v>*ui</v>
      </c>
      <c r="W1" t="str">
        <f>V1</f>
        <v>*ui</v>
      </c>
      <c r="Y1" t="s">
        <v>25</v>
      </c>
      <c r="Z1" t="s">
        <v>26</v>
      </c>
      <c r="AA1" t="s">
        <v>28</v>
      </c>
      <c r="AB1" t="s">
        <v>29</v>
      </c>
      <c r="AC1" t="s">
        <v>30</v>
      </c>
      <c r="AD1" t="s">
        <v>31</v>
      </c>
      <c r="AE1" t="s">
        <v>32</v>
      </c>
      <c r="AF1" t="s">
        <v>33</v>
      </c>
    </row>
    <row r="2" spans="1:32">
      <c r="A2">
        <f>A1+1</f>
        <v>2</v>
      </c>
      <c r="B2" s="6"/>
      <c r="C2" s="6"/>
      <c r="D2" s="6"/>
      <c r="S2" t="s">
        <v>40</v>
      </c>
      <c r="T2" t="s">
        <v>40</v>
      </c>
      <c r="V2" t="s">
        <v>41</v>
      </c>
      <c r="W2" t="s">
        <v>40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</row>
    <row r="3" spans="1:32">
      <c r="A3">
        <f t="shared" ref="A3:A66" si="0">A2+1</f>
        <v>3</v>
      </c>
      <c r="B3" s="6" t="s">
        <v>20</v>
      </c>
      <c r="C3" s="6" t="s">
        <v>20</v>
      </c>
      <c r="D3" s="6"/>
      <c r="E3" s="6"/>
      <c r="F3" s="1" t="str">
        <f>CONCATENATE(B3,C3)</f>
        <v>ii</v>
      </c>
      <c r="G3" s="1" t="str">
        <f>CONCATENATE(C3,D3)</f>
        <v>i</v>
      </c>
      <c r="H3" s="1" t="str">
        <f>CONCATENATE(D3,E3)</f>
        <v/>
      </c>
      <c r="I3" s="1" t="str">
        <f t="shared" ref="I3:I34" si="1">CONCATENATE(B3,D3)</f>
        <v>i</v>
      </c>
      <c r="J3" s="1" t="str">
        <f t="shared" ref="J3:J34" si="2">CONCATENATE(C3,E3)</f>
        <v>i</v>
      </c>
      <c r="K3" s="1" t="str">
        <f t="shared" ref="K3:K34" si="3">CONCATENATE(B3,C3,D3,E3)</f>
        <v>ii</v>
      </c>
      <c r="L3" s="1">
        <v>86</v>
      </c>
      <c r="M3">
        <v>2</v>
      </c>
      <c r="N3">
        <v>0</v>
      </c>
      <c r="O3">
        <v>0</v>
      </c>
      <c r="P3">
        <f>IF(F3=P$1,1,0)</f>
        <v>0</v>
      </c>
      <c r="Q3">
        <f>IF(G3=Q$1,1,0)</f>
        <v>0</v>
      </c>
      <c r="R3">
        <f>IF(H3=R$1,1,0)</f>
        <v>0</v>
      </c>
      <c r="S3">
        <f>IF(I3=S$1,1,0)</f>
        <v>0</v>
      </c>
      <c r="T3">
        <f>IF(J3=T$1,1,0)</f>
        <v>0</v>
      </c>
      <c r="V3">
        <f>SUM(P3:R3)</f>
        <v>0</v>
      </c>
      <c r="W3">
        <f>SUM(S3:T3)</f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>
      <c r="A4">
        <f t="shared" si="0"/>
        <v>4</v>
      </c>
      <c r="B4" s="6" t="s">
        <v>20</v>
      </c>
      <c r="C4" s="6" t="s">
        <v>19</v>
      </c>
      <c r="D4" s="6"/>
      <c r="E4" s="6"/>
      <c r="F4" s="1" t="str">
        <f t="shared" ref="F4:F67" si="4">CONCATENATE(B4,C4)</f>
        <v>ia</v>
      </c>
      <c r="G4" s="1" t="str">
        <f t="shared" ref="G4:G67" si="5">CONCATENATE(C4,D4)</f>
        <v>a</v>
      </c>
      <c r="H4" s="1" t="str">
        <f t="shared" ref="H4:H67" si="6">CONCATENATE(D4,E4)</f>
        <v/>
      </c>
      <c r="I4" s="1" t="str">
        <f t="shared" si="1"/>
        <v>i</v>
      </c>
      <c r="J4" s="1" t="str">
        <f t="shared" si="2"/>
        <v>a</v>
      </c>
      <c r="K4" s="1" t="str">
        <f t="shared" si="3"/>
        <v>ia</v>
      </c>
      <c r="L4" s="1">
        <v>65</v>
      </c>
      <c r="M4">
        <v>1</v>
      </c>
      <c r="N4">
        <v>0</v>
      </c>
      <c r="O4">
        <v>1</v>
      </c>
      <c r="P4">
        <f t="shared" ref="P4:P35" si="7">IF(F4=P$1,1,0)</f>
        <v>0</v>
      </c>
      <c r="Q4">
        <f t="shared" ref="Q4:Q35" si="8">IF(G4=Q$1,1,0)</f>
        <v>0</v>
      </c>
      <c r="R4">
        <f t="shared" ref="R4:R35" si="9">IF(H4=R$1,1,0)</f>
        <v>0</v>
      </c>
      <c r="S4">
        <f t="shared" ref="S4:S67" si="10">IF(I4=S$1,1,0)</f>
        <v>0</v>
      </c>
      <c r="T4">
        <f t="shared" ref="T4:T67" si="11">IF(J4=T$1,1,0)</f>
        <v>0</v>
      </c>
      <c r="V4">
        <f t="shared" ref="V4:V67" si="12">SUM(P4:R4)</f>
        <v>0</v>
      </c>
      <c r="W4">
        <f t="shared" ref="W4:W67" si="13">SUM(S4:T4)</f>
        <v>0</v>
      </c>
      <c r="Y4">
        <v>0</v>
      </c>
      <c r="Z4">
        <v>0</v>
      </c>
      <c r="AA4">
        <v>0</v>
      </c>
      <c r="AB4">
        <v>1</v>
      </c>
      <c r="AC4">
        <v>0</v>
      </c>
      <c r="AD4">
        <v>0</v>
      </c>
      <c r="AE4">
        <v>0</v>
      </c>
      <c r="AF4">
        <v>0</v>
      </c>
    </row>
    <row r="5" spans="1:32">
      <c r="A5">
        <f t="shared" si="0"/>
        <v>5</v>
      </c>
      <c r="B5" s="6" t="s">
        <v>20</v>
      </c>
      <c r="C5" s="6" t="s">
        <v>21</v>
      </c>
      <c r="D5" s="6"/>
      <c r="E5" s="6"/>
      <c r="F5" s="1" t="str">
        <f t="shared" si="4"/>
        <v>iu</v>
      </c>
      <c r="G5" s="1" t="str">
        <f t="shared" si="5"/>
        <v>u</v>
      </c>
      <c r="H5" s="1" t="str">
        <f t="shared" si="6"/>
        <v/>
      </c>
      <c r="I5" s="1" t="str">
        <f t="shared" si="1"/>
        <v>i</v>
      </c>
      <c r="J5" s="1" t="str">
        <f t="shared" si="2"/>
        <v>u</v>
      </c>
      <c r="K5" s="1" t="str">
        <f t="shared" si="3"/>
        <v>iu</v>
      </c>
      <c r="L5" s="1">
        <v>0</v>
      </c>
      <c r="M5">
        <v>1</v>
      </c>
      <c r="N5">
        <v>1</v>
      </c>
      <c r="O5">
        <v>0</v>
      </c>
      <c r="P5">
        <f t="shared" si="7"/>
        <v>0</v>
      </c>
      <c r="Q5">
        <f t="shared" si="8"/>
        <v>0</v>
      </c>
      <c r="R5">
        <f t="shared" si="9"/>
        <v>0</v>
      </c>
      <c r="S5">
        <f t="shared" si="10"/>
        <v>0</v>
      </c>
      <c r="T5">
        <f t="shared" si="11"/>
        <v>0</v>
      </c>
      <c r="V5">
        <f t="shared" si="12"/>
        <v>0</v>
      </c>
      <c r="W5">
        <f t="shared" si="13"/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f t="shared" si="0"/>
        <v>6</v>
      </c>
      <c r="B6" s="6" t="s">
        <v>19</v>
      </c>
      <c r="C6" s="6" t="s">
        <v>20</v>
      </c>
      <c r="D6" s="6"/>
      <c r="E6" s="6"/>
      <c r="F6" s="1" t="str">
        <f t="shared" si="4"/>
        <v>ai</v>
      </c>
      <c r="G6" s="1" t="str">
        <f t="shared" si="5"/>
        <v>i</v>
      </c>
      <c r="H6" s="1" t="str">
        <f t="shared" si="6"/>
        <v/>
      </c>
      <c r="I6" s="1" t="str">
        <f t="shared" si="1"/>
        <v>a</v>
      </c>
      <c r="J6" s="1" t="str">
        <f t="shared" si="2"/>
        <v>i</v>
      </c>
      <c r="K6" s="1" t="str">
        <f t="shared" si="3"/>
        <v>ai</v>
      </c>
      <c r="L6" s="1">
        <v>0</v>
      </c>
      <c r="M6">
        <v>1</v>
      </c>
      <c r="N6">
        <v>0</v>
      </c>
      <c r="O6">
        <v>1</v>
      </c>
      <c r="P6">
        <f t="shared" si="7"/>
        <v>0</v>
      </c>
      <c r="Q6">
        <f t="shared" si="8"/>
        <v>0</v>
      </c>
      <c r="R6">
        <f t="shared" si="9"/>
        <v>0</v>
      </c>
      <c r="S6">
        <f t="shared" si="10"/>
        <v>0</v>
      </c>
      <c r="T6">
        <f t="shared" si="11"/>
        <v>0</v>
      </c>
      <c r="V6">
        <f t="shared" si="12"/>
        <v>0</v>
      </c>
      <c r="W6">
        <f t="shared" si="13"/>
        <v>0</v>
      </c>
      <c r="Y6">
        <v>0</v>
      </c>
      <c r="Z6">
        <v>0</v>
      </c>
      <c r="AA6">
        <v>1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f t="shared" si="0"/>
        <v>7</v>
      </c>
      <c r="B7" s="6" t="s">
        <v>19</v>
      </c>
      <c r="C7" s="6" t="s">
        <v>19</v>
      </c>
      <c r="D7" s="6"/>
      <c r="E7" s="6"/>
      <c r="F7" s="1" t="str">
        <f t="shared" si="4"/>
        <v>aa</v>
      </c>
      <c r="G7" s="1" t="str">
        <f t="shared" si="5"/>
        <v>a</v>
      </c>
      <c r="H7" s="1" t="str">
        <f t="shared" si="6"/>
        <v/>
      </c>
      <c r="I7" s="1" t="str">
        <f t="shared" si="1"/>
        <v>a</v>
      </c>
      <c r="J7" s="1" t="str">
        <f t="shared" si="2"/>
        <v>a</v>
      </c>
      <c r="K7" s="1" t="str">
        <f t="shared" si="3"/>
        <v>aa</v>
      </c>
      <c r="L7" s="1">
        <v>0</v>
      </c>
      <c r="M7">
        <v>0</v>
      </c>
      <c r="N7">
        <v>0</v>
      </c>
      <c r="O7">
        <v>2</v>
      </c>
      <c r="P7">
        <f t="shared" si="7"/>
        <v>0</v>
      </c>
      <c r="Q7">
        <f t="shared" si="8"/>
        <v>0</v>
      </c>
      <c r="R7">
        <f t="shared" si="9"/>
        <v>0</v>
      </c>
      <c r="S7">
        <f t="shared" si="10"/>
        <v>0</v>
      </c>
      <c r="T7">
        <f t="shared" si="11"/>
        <v>0</v>
      </c>
      <c r="V7">
        <f t="shared" si="12"/>
        <v>0</v>
      </c>
      <c r="W7">
        <f t="shared" si="13"/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>
      <c r="A8">
        <f t="shared" si="0"/>
        <v>8</v>
      </c>
      <c r="B8" s="6" t="s">
        <v>19</v>
      </c>
      <c r="C8" s="6" t="s">
        <v>21</v>
      </c>
      <c r="D8" s="6"/>
      <c r="E8" s="6"/>
      <c r="F8" s="1" t="str">
        <f t="shared" si="4"/>
        <v>au</v>
      </c>
      <c r="G8" s="1" t="str">
        <f t="shared" si="5"/>
        <v>u</v>
      </c>
      <c r="H8" s="1" t="str">
        <f t="shared" si="6"/>
        <v/>
      </c>
      <c r="I8" s="1" t="str">
        <f t="shared" si="1"/>
        <v>a</v>
      </c>
      <c r="J8" s="1" t="str">
        <f t="shared" si="2"/>
        <v>u</v>
      </c>
      <c r="K8" s="1" t="str">
        <f t="shared" si="3"/>
        <v>au</v>
      </c>
      <c r="L8" s="1">
        <v>81</v>
      </c>
      <c r="M8">
        <v>0</v>
      </c>
      <c r="N8">
        <v>1</v>
      </c>
      <c r="O8">
        <v>1</v>
      </c>
      <c r="P8">
        <f t="shared" si="7"/>
        <v>0</v>
      </c>
      <c r="Q8">
        <f t="shared" si="8"/>
        <v>0</v>
      </c>
      <c r="R8">
        <f t="shared" si="9"/>
        <v>0</v>
      </c>
      <c r="S8">
        <f t="shared" si="10"/>
        <v>0</v>
      </c>
      <c r="T8">
        <f t="shared" si="11"/>
        <v>0</v>
      </c>
      <c r="V8">
        <f t="shared" si="12"/>
        <v>0</v>
      </c>
      <c r="W8">
        <f t="shared" si="13"/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0</v>
      </c>
      <c r="AE8">
        <v>0</v>
      </c>
      <c r="AF8">
        <v>0</v>
      </c>
    </row>
    <row r="9" spans="1:32">
      <c r="A9">
        <f t="shared" si="0"/>
        <v>9</v>
      </c>
      <c r="B9" s="6" t="s">
        <v>21</v>
      </c>
      <c r="C9" s="6" t="s">
        <v>20</v>
      </c>
      <c r="D9" s="6"/>
      <c r="E9" s="6"/>
      <c r="F9" s="1" t="str">
        <f t="shared" si="4"/>
        <v>ui</v>
      </c>
      <c r="G9" s="1" t="str">
        <f t="shared" si="5"/>
        <v>i</v>
      </c>
      <c r="H9" s="1" t="str">
        <f t="shared" si="6"/>
        <v/>
      </c>
      <c r="I9" s="1" t="str">
        <f t="shared" si="1"/>
        <v>u</v>
      </c>
      <c r="J9" s="1" t="str">
        <f t="shared" si="2"/>
        <v>i</v>
      </c>
      <c r="K9" s="1" t="str">
        <f t="shared" si="3"/>
        <v>ui</v>
      </c>
      <c r="L9" s="1">
        <v>0</v>
      </c>
      <c r="M9">
        <v>1</v>
      </c>
      <c r="N9">
        <v>1</v>
      </c>
      <c r="O9">
        <v>0</v>
      </c>
      <c r="P9">
        <f t="shared" si="7"/>
        <v>1</v>
      </c>
      <c r="Q9">
        <f t="shared" si="8"/>
        <v>0</v>
      </c>
      <c r="R9">
        <f t="shared" si="9"/>
        <v>0</v>
      </c>
      <c r="S9">
        <f t="shared" si="10"/>
        <v>0</v>
      </c>
      <c r="T9">
        <f t="shared" si="11"/>
        <v>0</v>
      </c>
      <c r="V9">
        <f t="shared" si="12"/>
        <v>1</v>
      </c>
      <c r="W9">
        <f t="shared" si="13"/>
        <v>0</v>
      </c>
      <c r="Y9">
        <v>0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>
      <c r="A10">
        <f t="shared" si="0"/>
        <v>10</v>
      </c>
      <c r="B10" s="6" t="s">
        <v>21</v>
      </c>
      <c r="C10" s="6" t="s">
        <v>19</v>
      </c>
      <c r="D10" s="6"/>
      <c r="E10" s="6"/>
      <c r="F10" s="1" t="str">
        <f t="shared" si="4"/>
        <v>ua</v>
      </c>
      <c r="G10" s="1" t="str">
        <f t="shared" si="5"/>
        <v>a</v>
      </c>
      <c r="H10" s="1" t="str">
        <f t="shared" si="6"/>
        <v/>
      </c>
      <c r="I10" s="1" t="str">
        <f t="shared" si="1"/>
        <v>u</v>
      </c>
      <c r="J10" s="1" t="str">
        <f t="shared" si="2"/>
        <v>a</v>
      </c>
      <c r="K10" s="1" t="str">
        <f t="shared" si="3"/>
        <v>ua</v>
      </c>
      <c r="L10" s="1">
        <v>65</v>
      </c>
      <c r="M10">
        <v>0</v>
      </c>
      <c r="N10">
        <v>1</v>
      </c>
      <c r="O10">
        <v>1</v>
      </c>
      <c r="P10">
        <f t="shared" si="7"/>
        <v>0</v>
      </c>
      <c r="Q10">
        <f t="shared" si="8"/>
        <v>0</v>
      </c>
      <c r="R10">
        <f t="shared" si="9"/>
        <v>0</v>
      </c>
      <c r="S10">
        <f t="shared" si="10"/>
        <v>0</v>
      </c>
      <c r="T10">
        <f t="shared" si="11"/>
        <v>0</v>
      </c>
      <c r="V10">
        <f t="shared" si="12"/>
        <v>0</v>
      </c>
      <c r="W10">
        <f t="shared" si="13"/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>
        <v>0</v>
      </c>
    </row>
    <row r="11" spans="1:32">
      <c r="A11">
        <f t="shared" si="0"/>
        <v>11</v>
      </c>
      <c r="B11" s="6" t="s">
        <v>21</v>
      </c>
      <c r="C11" s="6" t="s">
        <v>21</v>
      </c>
      <c r="D11" s="6"/>
      <c r="E11" s="6"/>
      <c r="F11" s="1" t="str">
        <f t="shared" si="4"/>
        <v>uu</v>
      </c>
      <c r="G11" s="1" t="str">
        <f t="shared" si="5"/>
        <v>u</v>
      </c>
      <c r="H11" s="1" t="str">
        <f t="shared" si="6"/>
        <v/>
      </c>
      <c r="I11" s="1" t="str">
        <f t="shared" si="1"/>
        <v>u</v>
      </c>
      <c r="J11" s="1" t="str">
        <f t="shared" si="2"/>
        <v>u</v>
      </c>
      <c r="K11" s="1" t="str">
        <f t="shared" si="3"/>
        <v>uu</v>
      </c>
      <c r="L11" s="1">
        <v>0</v>
      </c>
      <c r="M11">
        <v>0</v>
      </c>
      <c r="N11">
        <v>2</v>
      </c>
      <c r="O11">
        <v>0</v>
      </c>
      <c r="P11">
        <f t="shared" si="7"/>
        <v>0</v>
      </c>
      <c r="Q11">
        <f t="shared" si="8"/>
        <v>0</v>
      </c>
      <c r="R11">
        <f t="shared" si="9"/>
        <v>0</v>
      </c>
      <c r="S11">
        <f t="shared" si="10"/>
        <v>0</v>
      </c>
      <c r="T11">
        <f t="shared" si="11"/>
        <v>0</v>
      </c>
      <c r="V11">
        <f t="shared" si="12"/>
        <v>0</v>
      </c>
      <c r="W11">
        <f t="shared" si="13"/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>
      <c r="A12">
        <f t="shared" si="0"/>
        <v>12</v>
      </c>
      <c r="B12" s="6" t="s">
        <v>20</v>
      </c>
      <c r="C12" s="6" t="s">
        <v>20</v>
      </c>
      <c r="D12" s="6" t="s">
        <v>20</v>
      </c>
      <c r="E12" s="6"/>
      <c r="F12" s="1" t="str">
        <f t="shared" si="4"/>
        <v>ii</v>
      </c>
      <c r="G12" s="1" t="str">
        <f t="shared" si="5"/>
        <v>ii</v>
      </c>
      <c r="H12" s="1" t="str">
        <f t="shared" si="6"/>
        <v>i</v>
      </c>
      <c r="I12" s="1" t="str">
        <f t="shared" si="1"/>
        <v>ii</v>
      </c>
      <c r="J12" s="1" t="str">
        <f t="shared" si="2"/>
        <v>i</v>
      </c>
      <c r="K12" s="1" t="str">
        <f t="shared" si="3"/>
        <v>iii</v>
      </c>
      <c r="L12" s="1">
        <v>0</v>
      </c>
      <c r="M12">
        <v>3</v>
      </c>
      <c r="N12">
        <v>0</v>
      </c>
      <c r="O12">
        <v>0</v>
      </c>
      <c r="P12">
        <f t="shared" si="7"/>
        <v>0</v>
      </c>
      <c r="Q12">
        <f t="shared" si="8"/>
        <v>0</v>
      </c>
      <c r="R12">
        <f t="shared" si="9"/>
        <v>0</v>
      </c>
      <c r="S12">
        <f t="shared" si="10"/>
        <v>0</v>
      </c>
      <c r="T12">
        <f t="shared" si="11"/>
        <v>0</v>
      </c>
      <c r="V12">
        <f t="shared" si="12"/>
        <v>0</v>
      </c>
      <c r="W12">
        <f t="shared" si="13"/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>
      <c r="A13">
        <f t="shared" si="0"/>
        <v>13</v>
      </c>
      <c r="B13" s="6" t="s">
        <v>20</v>
      </c>
      <c r="C13" s="6" t="s">
        <v>20</v>
      </c>
      <c r="D13" s="6" t="s">
        <v>19</v>
      </c>
      <c r="E13" s="6"/>
      <c r="F13" s="1" t="str">
        <f t="shared" si="4"/>
        <v>ii</v>
      </c>
      <c r="G13" s="1" t="str">
        <f t="shared" si="5"/>
        <v>ia</v>
      </c>
      <c r="H13" s="1" t="str">
        <f t="shared" si="6"/>
        <v>a</v>
      </c>
      <c r="I13" s="1" t="str">
        <f t="shared" si="1"/>
        <v>ia</v>
      </c>
      <c r="J13" s="1" t="str">
        <f t="shared" si="2"/>
        <v>i</v>
      </c>
      <c r="K13" s="1" t="str">
        <f t="shared" si="3"/>
        <v>iia</v>
      </c>
      <c r="L13" s="1">
        <v>87</v>
      </c>
      <c r="M13">
        <v>2</v>
      </c>
      <c r="N13">
        <v>0</v>
      </c>
      <c r="O13">
        <v>1</v>
      </c>
      <c r="P13">
        <f t="shared" si="7"/>
        <v>0</v>
      </c>
      <c r="Q13">
        <f t="shared" si="8"/>
        <v>0</v>
      </c>
      <c r="R13">
        <f t="shared" si="9"/>
        <v>0</v>
      </c>
      <c r="S13">
        <f t="shared" si="10"/>
        <v>0</v>
      </c>
      <c r="T13">
        <f t="shared" si="11"/>
        <v>0</v>
      </c>
      <c r="V13">
        <f t="shared" si="12"/>
        <v>0</v>
      </c>
      <c r="W13">
        <f t="shared" si="13"/>
        <v>0</v>
      </c>
      <c r="Y13">
        <v>0</v>
      </c>
      <c r="Z13">
        <v>0</v>
      </c>
      <c r="AA13">
        <v>0</v>
      </c>
      <c r="AB13">
        <v>1</v>
      </c>
      <c r="AC13">
        <v>0</v>
      </c>
      <c r="AD13">
        <v>0</v>
      </c>
      <c r="AE13">
        <v>0</v>
      </c>
      <c r="AF13">
        <v>0</v>
      </c>
    </row>
    <row r="14" spans="1:32">
      <c r="A14">
        <f t="shared" si="0"/>
        <v>14</v>
      </c>
      <c r="B14" s="6" t="s">
        <v>20</v>
      </c>
      <c r="C14" s="6" t="s">
        <v>20</v>
      </c>
      <c r="D14" s="6" t="s">
        <v>21</v>
      </c>
      <c r="E14" s="6"/>
      <c r="F14" s="1" t="str">
        <f t="shared" si="4"/>
        <v>ii</v>
      </c>
      <c r="G14" s="1" t="str">
        <f t="shared" si="5"/>
        <v>iu</v>
      </c>
      <c r="H14" s="1" t="str">
        <f t="shared" si="6"/>
        <v>u</v>
      </c>
      <c r="I14" s="1" t="str">
        <f t="shared" si="1"/>
        <v>iu</v>
      </c>
      <c r="J14" s="1" t="str">
        <f t="shared" si="2"/>
        <v>i</v>
      </c>
      <c r="K14" s="1" t="str">
        <f t="shared" si="3"/>
        <v>iiu</v>
      </c>
      <c r="L14" s="1">
        <v>0</v>
      </c>
      <c r="M14">
        <v>2</v>
      </c>
      <c r="N14">
        <v>1</v>
      </c>
      <c r="O14">
        <v>0</v>
      </c>
      <c r="P14">
        <f t="shared" si="7"/>
        <v>0</v>
      </c>
      <c r="Q14">
        <f t="shared" si="8"/>
        <v>0</v>
      </c>
      <c r="R14">
        <f t="shared" si="9"/>
        <v>0</v>
      </c>
      <c r="S14">
        <f t="shared" si="10"/>
        <v>0</v>
      </c>
      <c r="T14">
        <f t="shared" si="11"/>
        <v>0</v>
      </c>
      <c r="V14">
        <f t="shared" si="12"/>
        <v>0</v>
      </c>
      <c r="W14">
        <f t="shared" si="13"/>
        <v>0</v>
      </c>
      <c r="Y14">
        <v>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>
      <c r="A15">
        <f t="shared" si="0"/>
        <v>15</v>
      </c>
      <c r="B15" s="6" t="s">
        <v>20</v>
      </c>
      <c r="C15" s="6" t="s">
        <v>19</v>
      </c>
      <c r="D15" s="6" t="s">
        <v>20</v>
      </c>
      <c r="E15" s="6"/>
      <c r="F15" s="1" t="str">
        <f t="shared" si="4"/>
        <v>ia</v>
      </c>
      <c r="G15" s="1" t="str">
        <f t="shared" si="5"/>
        <v>ai</v>
      </c>
      <c r="H15" s="1" t="str">
        <f t="shared" si="6"/>
        <v>i</v>
      </c>
      <c r="I15" s="1" t="str">
        <f t="shared" si="1"/>
        <v>ii</v>
      </c>
      <c r="J15" s="1" t="str">
        <f t="shared" si="2"/>
        <v>a</v>
      </c>
      <c r="K15" s="1" t="str">
        <f t="shared" si="3"/>
        <v>iai</v>
      </c>
      <c r="L15" s="1">
        <v>0</v>
      </c>
      <c r="M15">
        <v>2</v>
      </c>
      <c r="N15">
        <v>0</v>
      </c>
      <c r="O15">
        <v>1</v>
      </c>
      <c r="P15">
        <f t="shared" si="7"/>
        <v>0</v>
      </c>
      <c r="Q15">
        <f t="shared" si="8"/>
        <v>0</v>
      </c>
      <c r="R15">
        <f t="shared" si="9"/>
        <v>0</v>
      </c>
      <c r="S15">
        <f t="shared" si="10"/>
        <v>0</v>
      </c>
      <c r="T15">
        <f t="shared" si="11"/>
        <v>0</v>
      </c>
      <c r="V15">
        <f t="shared" si="12"/>
        <v>0</v>
      </c>
      <c r="W15">
        <f t="shared" si="13"/>
        <v>0</v>
      </c>
      <c r="Y15">
        <v>0</v>
      </c>
      <c r="Z15">
        <v>0</v>
      </c>
      <c r="AA15">
        <v>1</v>
      </c>
      <c r="AB15">
        <v>1</v>
      </c>
      <c r="AC15">
        <v>0</v>
      </c>
      <c r="AD15">
        <v>0</v>
      </c>
      <c r="AE15">
        <v>0</v>
      </c>
      <c r="AF15">
        <v>0</v>
      </c>
    </row>
    <row r="16" spans="1:32">
      <c r="A16">
        <f t="shared" si="0"/>
        <v>16</v>
      </c>
      <c r="B16" s="6" t="s">
        <v>20</v>
      </c>
      <c r="C16" s="6" t="s">
        <v>19</v>
      </c>
      <c r="D16" s="6" t="s">
        <v>19</v>
      </c>
      <c r="E16" s="6"/>
      <c r="F16" s="1" t="str">
        <f t="shared" si="4"/>
        <v>ia</v>
      </c>
      <c r="G16" s="1" t="str">
        <f t="shared" si="5"/>
        <v>aa</v>
      </c>
      <c r="H16" s="1" t="str">
        <f t="shared" si="6"/>
        <v>a</v>
      </c>
      <c r="I16" s="1" t="str">
        <f t="shared" si="1"/>
        <v>ia</v>
      </c>
      <c r="J16" s="1" t="str">
        <f t="shared" si="2"/>
        <v>a</v>
      </c>
      <c r="K16" s="1" t="str">
        <f t="shared" si="3"/>
        <v>iaa</v>
      </c>
      <c r="L16" s="1">
        <v>0</v>
      </c>
      <c r="M16">
        <v>1</v>
      </c>
      <c r="N16">
        <v>0</v>
      </c>
      <c r="O16">
        <v>2</v>
      </c>
      <c r="P16">
        <f t="shared" si="7"/>
        <v>0</v>
      </c>
      <c r="Q16">
        <f t="shared" si="8"/>
        <v>0</v>
      </c>
      <c r="R16">
        <f t="shared" si="9"/>
        <v>0</v>
      </c>
      <c r="S16">
        <f t="shared" si="10"/>
        <v>0</v>
      </c>
      <c r="T16">
        <f t="shared" si="11"/>
        <v>0</v>
      </c>
      <c r="V16">
        <f t="shared" si="12"/>
        <v>0</v>
      </c>
      <c r="W16">
        <f t="shared" si="13"/>
        <v>0</v>
      </c>
      <c r="Y16">
        <v>0</v>
      </c>
      <c r="Z16">
        <v>0</v>
      </c>
      <c r="AA16">
        <v>0</v>
      </c>
      <c r="AB16">
        <v>1</v>
      </c>
      <c r="AC16">
        <v>0</v>
      </c>
      <c r="AD16">
        <v>0</v>
      </c>
      <c r="AE16">
        <v>0</v>
      </c>
      <c r="AF16">
        <v>0</v>
      </c>
    </row>
    <row r="17" spans="1:32">
      <c r="A17">
        <f t="shared" si="0"/>
        <v>17</v>
      </c>
      <c r="B17" s="6" t="s">
        <v>20</v>
      </c>
      <c r="C17" s="6" t="s">
        <v>19</v>
      </c>
      <c r="D17" s="6" t="s">
        <v>21</v>
      </c>
      <c r="E17" s="6"/>
      <c r="F17" s="1" t="str">
        <f t="shared" si="4"/>
        <v>ia</v>
      </c>
      <c r="G17" s="1" t="str">
        <f t="shared" si="5"/>
        <v>au</v>
      </c>
      <c r="H17" s="1" t="str">
        <f t="shared" si="6"/>
        <v>u</v>
      </c>
      <c r="I17" s="1" t="str">
        <f t="shared" si="1"/>
        <v>iu</v>
      </c>
      <c r="J17" s="1" t="str">
        <f t="shared" si="2"/>
        <v>a</v>
      </c>
      <c r="K17" s="1" t="str">
        <f t="shared" si="3"/>
        <v>iau</v>
      </c>
      <c r="L17" s="1">
        <v>0</v>
      </c>
      <c r="M17">
        <v>1</v>
      </c>
      <c r="N17">
        <v>1</v>
      </c>
      <c r="O17">
        <v>1</v>
      </c>
      <c r="P17">
        <f t="shared" si="7"/>
        <v>0</v>
      </c>
      <c r="Q17">
        <f t="shared" si="8"/>
        <v>0</v>
      </c>
      <c r="R17">
        <f t="shared" si="9"/>
        <v>0</v>
      </c>
      <c r="S17">
        <f t="shared" si="10"/>
        <v>0</v>
      </c>
      <c r="T17">
        <f t="shared" si="11"/>
        <v>0</v>
      </c>
      <c r="V17">
        <f t="shared" si="12"/>
        <v>0</v>
      </c>
      <c r="W17">
        <f t="shared" si="13"/>
        <v>0</v>
      </c>
      <c r="Y17">
        <v>0</v>
      </c>
      <c r="Z17">
        <v>0</v>
      </c>
      <c r="AA17">
        <v>0</v>
      </c>
      <c r="AB17">
        <v>1</v>
      </c>
      <c r="AC17">
        <v>1</v>
      </c>
      <c r="AD17">
        <v>0</v>
      </c>
      <c r="AE17">
        <v>0</v>
      </c>
      <c r="AF17">
        <v>0</v>
      </c>
    </row>
    <row r="18" spans="1:32">
      <c r="A18">
        <f t="shared" si="0"/>
        <v>18</v>
      </c>
      <c r="B18" s="6" t="s">
        <v>20</v>
      </c>
      <c r="C18" s="6" t="s">
        <v>21</v>
      </c>
      <c r="D18" s="6" t="s">
        <v>20</v>
      </c>
      <c r="E18" s="6"/>
      <c r="F18" s="1" t="str">
        <f t="shared" si="4"/>
        <v>iu</v>
      </c>
      <c r="G18" s="1" t="str">
        <f t="shared" si="5"/>
        <v>ui</v>
      </c>
      <c r="H18" s="1" t="str">
        <f t="shared" si="6"/>
        <v>i</v>
      </c>
      <c r="I18" s="1" t="str">
        <f t="shared" si="1"/>
        <v>ii</v>
      </c>
      <c r="J18" s="1" t="str">
        <f t="shared" si="2"/>
        <v>u</v>
      </c>
      <c r="K18" s="1" t="str">
        <f t="shared" si="3"/>
        <v>iui</v>
      </c>
      <c r="L18" s="1">
        <v>0</v>
      </c>
      <c r="M18">
        <v>2</v>
      </c>
      <c r="N18">
        <v>1</v>
      </c>
      <c r="O18">
        <v>0</v>
      </c>
      <c r="P18">
        <f t="shared" si="7"/>
        <v>0</v>
      </c>
      <c r="Q18">
        <f t="shared" si="8"/>
        <v>1</v>
      </c>
      <c r="R18">
        <f t="shared" si="9"/>
        <v>0</v>
      </c>
      <c r="S18">
        <f t="shared" si="10"/>
        <v>0</v>
      </c>
      <c r="T18">
        <f t="shared" si="11"/>
        <v>0</v>
      </c>
      <c r="V18">
        <f t="shared" si="12"/>
        <v>1</v>
      </c>
      <c r="W18">
        <f t="shared" si="13"/>
        <v>0</v>
      </c>
      <c r="Y18">
        <v>1</v>
      </c>
      <c r="Z18">
        <v>1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>
      <c r="A19">
        <f t="shared" si="0"/>
        <v>19</v>
      </c>
      <c r="B19" s="6" t="s">
        <v>20</v>
      </c>
      <c r="C19" s="6" t="s">
        <v>21</v>
      </c>
      <c r="D19" s="6" t="s">
        <v>19</v>
      </c>
      <c r="E19" s="6"/>
      <c r="F19" s="1" t="str">
        <f t="shared" si="4"/>
        <v>iu</v>
      </c>
      <c r="G19" s="1" t="str">
        <f t="shared" si="5"/>
        <v>ua</v>
      </c>
      <c r="H19" s="1" t="str">
        <f t="shared" si="6"/>
        <v>a</v>
      </c>
      <c r="I19" s="1" t="str">
        <f t="shared" si="1"/>
        <v>ia</v>
      </c>
      <c r="J19" s="1" t="str">
        <f t="shared" si="2"/>
        <v>u</v>
      </c>
      <c r="K19" s="1" t="str">
        <f t="shared" si="3"/>
        <v>iua</v>
      </c>
      <c r="L19" s="1">
        <v>0</v>
      </c>
      <c r="M19">
        <v>1</v>
      </c>
      <c r="N19">
        <v>1</v>
      </c>
      <c r="O19">
        <v>1</v>
      </c>
      <c r="P19">
        <f t="shared" si="7"/>
        <v>0</v>
      </c>
      <c r="Q19">
        <f t="shared" si="8"/>
        <v>0</v>
      </c>
      <c r="R19">
        <f t="shared" si="9"/>
        <v>0</v>
      </c>
      <c r="S19">
        <f t="shared" si="10"/>
        <v>0</v>
      </c>
      <c r="T19">
        <f t="shared" si="11"/>
        <v>0</v>
      </c>
      <c r="V19">
        <f t="shared" si="12"/>
        <v>0</v>
      </c>
      <c r="W19">
        <f t="shared" si="13"/>
        <v>0</v>
      </c>
      <c r="Y19">
        <v>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>
        <v>0</v>
      </c>
    </row>
    <row r="20" spans="1:32">
      <c r="A20">
        <f t="shared" si="0"/>
        <v>20</v>
      </c>
      <c r="B20" s="6" t="s">
        <v>20</v>
      </c>
      <c r="C20" s="6" t="s">
        <v>21</v>
      </c>
      <c r="D20" s="6" t="s">
        <v>21</v>
      </c>
      <c r="E20" s="6"/>
      <c r="F20" s="1" t="str">
        <f t="shared" si="4"/>
        <v>iu</v>
      </c>
      <c r="G20" s="1" t="str">
        <f t="shared" si="5"/>
        <v>uu</v>
      </c>
      <c r="H20" s="1" t="str">
        <f t="shared" si="6"/>
        <v>u</v>
      </c>
      <c r="I20" s="1" t="str">
        <f t="shared" si="1"/>
        <v>iu</v>
      </c>
      <c r="J20" s="1" t="str">
        <f t="shared" si="2"/>
        <v>u</v>
      </c>
      <c r="K20" s="1" t="str">
        <f t="shared" si="3"/>
        <v>iuu</v>
      </c>
      <c r="L20" s="1">
        <v>0</v>
      </c>
      <c r="M20">
        <v>1</v>
      </c>
      <c r="N20">
        <v>2</v>
      </c>
      <c r="O20">
        <v>0</v>
      </c>
      <c r="P20">
        <f t="shared" si="7"/>
        <v>0</v>
      </c>
      <c r="Q20">
        <f t="shared" si="8"/>
        <v>0</v>
      </c>
      <c r="R20">
        <f t="shared" si="9"/>
        <v>0</v>
      </c>
      <c r="S20">
        <f t="shared" si="10"/>
        <v>0</v>
      </c>
      <c r="T20">
        <f t="shared" si="11"/>
        <v>0</v>
      </c>
      <c r="V20">
        <f t="shared" si="12"/>
        <v>0</v>
      </c>
      <c r="W20">
        <f t="shared" si="13"/>
        <v>0</v>
      </c>
      <c r="Y20">
        <v>1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f t="shared" si="0"/>
        <v>21</v>
      </c>
      <c r="B21" s="6" t="s">
        <v>19</v>
      </c>
      <c r="C21" s="6" t="s">
        <v>20</v>
      </c>
      <c r="D21" s="6" t="s">
        <v>20</v>
      </c>
      <c r="F21" s="1" t="str">
        <f t="shared" si="4"/>
        <v>ai</v>
      </c>
      <c r="G21" s="1" t="str">
        <f t="shared" si="5"/>
        <v>ii</v>
      </c>
      <c r="H21" s="1" t="str">
        <f t="shared" si="6"/>
        <v>i</v>
      </c>
      <c r="I21" s="1" t="str">
        <f t="shared" si="1"/>
        <v>ai</v>
      </c>
      <c r="J21" s="1" t="str">
        <f t="shared" si="2"/>
        <v>i</v>
      </c>
      <c r="K21" s="1" t="str">
        <f t="shared" si="3"/>
        <v>aii</v>
      </c>
      <c r="L21" s="1">
        <v>0</v>
      </c>
      <c r="M21">
        <v>2</v>
      </c>
      <c r="N21">
        <v>0</v>
      </c>
      <c r="O21">
        <v>1</v>
      </c>
      <c r="P21">
        <f t="shared" si="7"/>
        <v>0</v>
      </c>
      <c r="Q21">
        <f t="shared" si="8"/>
        <v>0</v>
      </c>
      <c r="R21">
        <f t="shared" si="9"/>
        <v>0</v>
      </c>
      <c r="S21">
        <f t="shared" si="10"/>
        <v>0</v>
      </c>
      <c r="T21">
        <f t="shared" si="11"/>
        <v>0</v>
      </c>
      <c r="V21">
        <f t="shared" si="12"/>
        <v>0</v>
      </c>
      <c r="W21">
        <f t="shared" si="13"/>
        <v>0</v>
      </c>
      <c r="Y21">
        <v>0</v>
      </c>
      <c r="Z21">
        <v>0</v>
      </c>
      <c r="AA21">
        <v>1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>
      <c r="A22">
        <f t="shared" si="0"/>
        <v>22</v>
      </c>
      <c r="B22" s="6" t="s">
        <v>19</v>
      </c>
      <c r="C22" s="6" t="s">
        <v>20</v>
      </c>
      <c r="D22" s="6" t="s">
        <v>19</v>
      </c>
      <c r="F22" s="1" t="str">
        <f t="shared" si="4"/>
        <v>ai</v>
      </c>
      <c r="G22" s="1" t="str">
        <f t="shared" si="5"/>
        <v>ia</v>
      </c>
      <c r="H22" s="1" t="str">
        <f t="shared" si="6"/>
        <v>a</v>
      </c>
      <c r="I22" s="1" t="str">
        <f t="shared" si="1"/>
        <v>aa</v>
      </c>
      <c r="J22" s="1" t="str">
        <f t="shared" si="2"/>
        <v>i</v>
      </c>
      <c r="K22" s="1" t="str">
        <f t="shared" si="3"/>
        <v>aia</v>
      </c>
      <c r="L22" s="1">
        <v>67</v>
      </c>
      <c r="M22">
        <v>1</v>
      </c>
      <c r="N22">
        <v>0</v>
      </c>
      <c r="O22">
        <v>2</v>
      </c>
      <c r="P22">
        <f t="shared" si="7"/>
        <v>0</v>
      </c>
      <c r="Q22">
        <f t="shared" si="8"/>
        <v>0</v>
      </c>
      <c r="R22">
        <f t="shared" si="9"/>
        <v>0</v>
      </c>
      <c r="S22">
        <f t="shared" si="10"/>
        <v>0</v>
      </c>
      <c r="T22">
        <f t="shared" si="11"/>
        <v>0</v>
      </c>
      <c r="V22">
        <f t="shared" si="12"/>
        <v>0</v>
      </c>
      <c r="W22">
        <f t="shared" si="13"/>
        <v>0</v>
      </c>
      <c r="Y22">
        <v>0</v>
      </c>
      <c r="Z22">
        <v>0</v>
      </c>
      <c r="AA22">
        <v>1</v>
      </c>
      <c r="AB22">
        <v>1</v>
      </c>
      <c r="AC22">
        <v>0</v>
      </c>
      <c r="AD22">
        <v>0</v>
      </c>
      <c r="AE22">
        <v>0</v>
      </c>
      <c r="AF22">
        <v>0</v>
      </c>
    </row>
    <row r="23" spans="1:32">
      <c r="A23">
        <f t="shared" si="0"/>
        <v>23</v>
      </c>
      <c r="B23" s="6" t="s">
        <v>19</v>
      </c>
      <c r="C23" s="6" t="s">
        <v>20</v>
      </c>
      <c r="D23" s="6" t="s">
        <v>21</v>
      </c>
      <c r="F23" s="1" t="str">
        <f t="shared" si="4"/>
        <v>ai</v>
      </c>
      <c r="G23" s="1" t="str">
        <f t="shared" si="5"/>
        <v>iu</v>
      </c>
      <c r="H23" s="1" t="str">
        <f t="shared" si="6"/>
        <v>u</v>
      </c>
      <c r="I23" s="1" t="str">
        <f t="shared" si="1"/>
        <v>au</v>
      </c>
      <c r="J23" s="1" t="str">
        <f t="shared" si="2"/>
        <v>i</v>
      </c>
      <c r="K23" s="1" t="str">
        <f t="shared" si="3"/>
        <v>aiu</v>
      </c>
      <c r="L23" s="1">
        <v>0</v>
      </c>
      <c r="M23">
        <v>1</v>
      </c>
      <c r="N23">
        <v>1</v>
      </c>
      <c r="O23">
        <v>1</v>
      </c>
      <c r="P23">
        <f t="shared" si="7"/>
        <v>0</v>
      </c>
      <c r="Q23">
        <f t="shared" si="8"/>
        <v>0</v>
      </c>
      <c r="R23">
        <f t="shared" si="9"/>
        <v>0</v>
      </c>
      <c r="S23">
        <f t="shared" si="10"/>
        <v>0</v>
      </c>
      <c r="T23">
        <f t="shared" si="11"/>
        <v>0</v>
      </c>
      <c r="V23">
        <f t="shared" si="12"/>
        <v>0</v>
      </c>
      <c r="W23">
        <f t="shared" si="13"/>
        <v>0</v>
      </c>
      <c r="Y23">
        <v>1</v>
      </c>
      <c r="Z23">
        <v>0</v>
      </c>
      <c r="AA23">
        <v>1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>
      <c r="A24">
        <f t="shared" si="0"/>
        <v>24</v>
      </c>
      <c r="B24" s="6" t="s">
        <v>19</v>
      </c>
      <c r="C24" s="6" t="s">
        <v>19</v>
      </c>
      <c r="D24" s="6" t="s">
        <v>20</v>
      </c>
      <c r="F24" s="1" t="str">
        <f t="shared" si="4"/>
        <v>aa</v>
      </c>
      <c r="G24" s="1" t="str">
        <f t="shared" si="5"/>
        <v>ai</v>
      </c>
      <c r="H24" s="1" t="str">
        <f t="shared" si="6"/>
        <v>i</v>
      </c>
      <c r="I24" s="1" t="str">
        <f t="shared" si="1"/>
        <v>ai</v>
      </c>
      <c r="J24" s="1" t="str">
        <f t="shared" si="2"/>
        <v>a</v>
      </c>
      <c r="K24" s="1" t="str">
        <f t="shared" si="3"/>
        <v>aai</v>
      </c>
      <c r="L24" s="1">
        <v>100</v>
      </c>
      <c r="M24">
        <v>1</v>
      </c>
      <c r="N24">
        <v>0</v>
      </c>
      <c r="O24">
        <v>2</v>
      </c>
      <c r="P24">
        <f t="shared" si="7"/>
        <v>0</v>
      </c>
      <c r="Q24">
        <f t="shared" si="8"/>
        <v>0</v>
      </c>
      <c r="R24">
        <f t="shared" si="9"/>
        <v>0</v>
      </c>
      <c r="S24">
        <f t="shared" si="10"/>
        <v>0</v>
      </c>
      <c r="T24">
        <f t="shared" si="11"/>
        <v>0</v>
      </c>
      <c r="V24">
        <f t="shared" si="12"/>
        <v>0</v>
      </c>
      <c r="W24">
        <f t="shared" si="13"/>
        <v>0</v>
      </c>
      <c r="Y24">
        <v>0</v>
      </c>
      <c r="Z24">
        <v>0</v>
      </c>
      <c r="AA24">
        <v>1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>
      <c r="A25">
        <f t="shared" si="0"/>
        <v>25</v>
      </c>
      <c r="B25" s="6" t="s">
        <v>19</v>
      </c>
      <c r="C25" s="6" t="s">
        <v>19</v>
      </c>
      <c r="D25" s="6" t="s">
        <v>19</v>
      </c>
      <c r="F25" s="1" t="str">
        <f t="shared" si="4"/>
        <v>aa</v>
      </c>
      <c r="G25" s="1" t="str">
        <f t="shared" si="5"/>
        <v>aa</v>
      </c>
      <c r="H25" s="1" t="str">
        <f t="shared" si="6"/>
        <v>a</v>
      </c>
      <c r="I25" s="1" t="str">
        <f t="shared" si="1"/>
        <v>aa</v>
      </c>
      <c r="J25" s="1" t="str">
        <f t="shared" si="2"/>
        <v>a</v>
      </c>
      <c r="K25" s="1" t="str">
        <f t="shared" si="3"/>
        <v>aaa</v>
      </c>
      <c r="L25" s="1">
        <v>0</v>
      </c>
      <c r="M25">
        <v>0</v>
      </c>
      <c r="N25">
        <v>0</v>
      </c>
      <c r="O25">
        <v>3</v>
      </c>
      <c r="P25">
        <f t="shared" si="7"/>
        <v>0</v>
      </c>
      <c r="Q25">
        <f t="shared" si="8"/>
        <v>0</v>
      </c>
      <c r="R25">
        <f t="shared" si="9"/>
        <v>0</v>
      </c>
      <c r="S25">
        <f t="shared" si="10"/>
        <v>0</v>
      </c>
      <c r="T25">
        <f t="shared" si="11"/>
        <v>0</v>
      </c>
      <c r="V25">
        <f t="shared" si="12"/>
        <v>0</v>
      </c>
      <c r="W25">
        <f t="shared" si="13"/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>
      <c r="A26">
        <f t="shared" si="0"/>
        <v>26</v>
      </c>
      <c r="B26" s="6" t="s">
        <v>19</v>
      </c>
      <c r="C26" s="6" t="s">
        <v>19</v>
      </c>
      <c r="D26" s="6" t="s">
        <v>21</v>
      </c>
      <c r="F26" s="1" t="str">
        <f t="shared" si="4"/>
        <v>aa</v>
      </c>
      <c r="G26" s="1" t="str">
        <f t="shared" si="5"/>
        <v>au</v>
      </c>
      <c r="H26" s="1" t="str">
        <f t="shared" si="6"/>
        <v>u</v>
      </c>
      <c r="I26" s="1" t="str">
        <f t="shared" si="1"/>
        <v>au</v>
      </c>
      <c r="J26" s="1" t="str">
        <f t="shared" si="2"/>
        <v>a</v>
      </c>
      <c r="K26" s="1" t="str">
        <f t="shared" si="3"/>
        <v>aau</v>
      </c>
      <c r="L26" s="1">
        <v>0</v>
      </c>
      <c r="M26">
        <v>0</v>
      </c>
      <c r="N26">
        <v>1</v>
      </c>
      <c r="O26">
        <v>2</v>
      </c>
      <c r="P26">
        <f t="shared" si="7"/>
        <v>0</v>
      </c>
      <c r="Q26">
        <f t="shared" si="8"/>
        <v>0</v>
      </c>
      <c r="R26">
        <f t="shared" si="9"/>
        <v>0</v>
      </c>
      <c r="S26">
        <f t="shared" si="10"/>
        <v>0</v>
      </c>
      <c r="T26">
        <f t="shared" si="11"/>
        <v>0</v>
      </c>
      <c r="V26">
        <f t="shared" si="12"/>
        <v>0</v>
      </c>
      <c r="W26">
        <f t="shared" si="13"/>
        <v>0</v>
      </c>
      <c r="Y26">
        <v>0</v>
      </c>
      <c r="Z26">
        <v>0</v>
      </c>
      <c r="AA26">
        <v>0</v>
      </c>
      <c r="AB26">
        <v>0</v>
      </c>
      <c r="AC26">
        <v>1</v>
      </c>
      <c r="AD26">
        <v>0</v>
      </c>
      <c r="AE26">
        <v>0</v>
      </c>
      <c r="AF26">
        <v>0</v>
      </c>
    </row>
    <row r="27" spans="1:32">
      <c r="A27">
        <f t="shared" si="0"/>
        <v>27</v>
      </c>
      <c r="B27" s="6" t="s">
        <v>19</v>
      </c>
      <c r="C27" s="6" t="s">
        <v>21</v>
      </c>
      <c r="D27" s="6" t="s">
        <v>20</v>
      </c>
      <c r="F27" s="1" t="str">
        <f t="shared" si="4"/>
        <v>au</v>
      </c>
      <c r="G27" s="1" t="str">
        <f t="shared" si="5"/>
        <v>ui</v>
      </c>
      <c r="H27" s="1" t="str">
        <f t="shared" si="6"/>
        <v>i</v>
      </c>
      <c r="I27" s="1" t="str">
        <f t="shared" si="1"/>
        <v>ai</v>
      </c>
      <c r="J27" s="1" t="str">
        <f t="shared" si="2"/>
        <v>u</v>
      </c>
      <c r="K27" s="1" t="str">
        <f t="shared" si="3"/>
        <v>aui</v>
      </c>
      <c r="L27" s="1">
        <v>0</v>
      </c>
      <c r="M27">
        <v>1</v>
      </c>
      <c r="N27">
        <v>1</v>
      </c>
      <c r="O27">
        <v>1</v>
      </c>
      <c r="P27">
        <f t="shared" si="7"/>
        <v>0</v>
      </c>
      <c r="Q27">
        <f t="shared" si="8"/>
        <v>1</v>
      </c>
      <c r="R27">
        <f t="shared" si="9"/>
        <v>0</v>
      </c>
      <c r="S27">
        <f t="shared" si="10"/>
        <v>0</v>
      </c>
      <c r="T27">
        <f t="shared" si="11"/>
        <v>0</v>
      </c>
      <c r="V27">
        <f t="shared" si="12"/>
        <v>1</v>
      </c>
      <c r="W27">
        <f t="shared" si="13"/>
        <v>0</v>
      </c>
      <c r="Y27">
        <v>0</v>
      </c>
      <c r="Z27">
        <v>1</v>
      </c>
      <c r="AA27">
        <v>0</v>
      </c>
      <c r="AB27">
        <v>0</v>
      </c>
      <c r="AC27">
        <v>1</v>
      </c>
      <c r="AD27">
        <v>0</v>
      </c>
      <c r="AE27">
        <v>0</v>
      </c>
      <c r="AF27">
        <v>0</v>
      </c>
    </row>
    <row r="28" spans="1:32">
      <c r="A28">
        <f t="shared" si="0"/>
        <v>28</v>
      </c>
      <c r="B28" s="6" t="s">
        <v>19</v>
      </c>
      <c r="C28" s="6" t="s">
        <v>21</v>
      </c>
      <c r="D28" s="6" t="s">
        <v>19</v>
      </c>
      <c r="F28" s="1" t="str">
        <f t="shared" si="4"/>
        <v>au</v>
      </c>
      <c r="G28" s="1" t="str">
        <f t="shared" si="5"/>
        <v>ua</v>
      </c>
      <c r="H28" s="1" t="str">
        <f t="shared" si="6"/>
        <v>a</v>
      </c>
      <c r="I28" s="1" t="str">
        <f t="shared" si="1"/>
        <v>aa</v>
      </c>
      <c r="J28" s="1" t="str">
        <f t="shared" si="2"/>
        <v>u</v>
      </c>
      <c r="K28" s="1" t="str">
        <f t="shared" si="3"/>
        <v>aua</v>
      </c>
      <c r="L28" s="1">
        <v>66</v>
      </c>
      <c r="M28">
        <v>0</v>
      </c>
      <c r="N28">
        <v>1</v>
      </c>
      <c r="O28">
        <v>2</v>
      </c>
      <c r="P28">
        <f t="shared" si="7"/>
        <v>0</v>
      </c>
      <c r="Q28">
        <f t="shared" si="8"/>
        <v>0</v>
      </c>
      <c r="R28">
        <f t="shared" si="9"/>
        <v>0</v>
      </c>
      <c r="S28">
        <f t="shared" si="10"/>
        <v>0</v>
      </c>
      <c r="T28">
        <f t="shared" si="11"/>
        <v>0</v>
      </c>
      <c r="V28">
        <f t="shared" si="12"/>
        <v>0</v>
      </c>
      <c r="W28">
        <f t="shared" si="13"/>
        <v>0</v>
      </c>
      <c r="Y28">
        <v>0</v>
      </c>
      <c r="Z28">
        <v>0</v>
      </c>
      <c r="AA28">
        <v>0</v>
      </c>
      <c r="AB28">
        <v>0</v>
      </c>
      <c r="AC28">
        <v>1</v>
      </c>
      <c r="AD28">
        <v>1</v>
      </c>
      <c r="AE28">
        <v>0</v>
      </c>
      <c r="AF28">
        <v>0</v>
      </c>
    </row>
    <row r="29" spans="1:32">
      <c r="A29">
        <f t="shared" si="0"/>
        <v>29</v>
      </c>
      <c r="B29" s="6" t="s">
        <v>19</v>
      </c>
      <c r="C29" s="6" t="s">
        <v>21</v>
      </c>
      <c r="D29" s="6" t="s">
        <v>21</v>
      </c>
      <c r="F29" s="1" t="str">
        <f t="shared" si="4"/>
        <v>au</v>
      </c>
      <c r="G29" s="1" t="str">
        <f t="shared" si="5"/>
        <v>uu</v>
      </c>
      <c r="H29" s="1" t="str">
        <f t="shared" si="6"/>
        <v>u</v>
      </c>
      <c r="I29" s="1" t="str">
        <f t="shared" si="1"/>
        <v>au</v>
      </c>
      <c r="J29" s="1" t="str">
        <f t="shared" si="2"/>
        <v>u</v>
      </c>
      <c r="K29" s="1" t="str">
        <f t="shared" si="3"/>
        <v>auu</v>
      </c>
      <c r="L29" s="1">
        <v>96</v>
      </c>
      <c r="M29">
        <v>0</v>
      </c>
      <c r="N29">
        <v>2</v>
      </c>
      <c r="O29">
        <v>1</v>
      </c>
      <c r="P29">
        <f t="shared" si="7"/>
        <v>0</v>
      </c>
      <c r="Q29">
        <f t="shared" si="8"/>
        <v>0</v>
      </c>
      <c r="R29">
        <f t="shared" si="9"/>
        <v>0</v>
      </c>
      <c r="S29">
        <f t="shared" si="10"/>
        <v>0</v>
      </c>
      <c r="T29">
        <f t="shared" si="11"/>
        <v>0</v>
      </c>
      <c r="V29">
        <f t="shared" si="12"/>
        <v>0</v>
      </c>
      <c r="W29">
        <f t="shared" si="13"/>
        <v>0</v>
      </c>
      <c r="Y29">
        <v>0</v>
      </c>
      <c r="Z29">
        <v>0</v>
      </c>
      <c r="AA29">
        <v>0</v>
      </c>
      <c r="AB29">
        <v>0</v>
      </c>
      <c r="AC29">
        <v>1</v>
      </c>
      <c r="AD29">
        <v>0</v>
      </c>
      <c r="AE29">
        <v>0</v>
      </c>
      <c r="AF29">
        <v>0</v>
      </c>
    </row>
    <row r="30" spans="1:32">
      <c r="A30">
        <f t="shared" si="0"/>
        <v>30</v>
      </c>
      <c r="B30" s="6" t="s">
        <v>21</v>
      </c>
      <c r="C30" s="6" t="s">
        <v>20</v>
      </c>
      <c r="D30" s="6" t="s">
        <v>20</v>
      </c>
      <c r="F30" s="1" t="str">
        <f t="shared" si="4"/>
        <v>ui</v>
      </c>
      <c r="G30" s="1" t="str">
        <f t="shared" si="5"/>
        <v>ii</v>
      </c>
      <c r="H30" s="1" t="str">
        <f t="shared" si="6"/>
        <v>i</v>
      </c>
      <c r="I30" s="1" t="str">
        <f t="shared" si="1"/>
        <v>ui</v>
      </c>
      <c r="J30" s="1" t="str">
        <f t="shared" si="2"/>
        <v>i</v>
      </c>
      <c r="K30" s="1" t="str">
        <f t="shared" si="3"/>
        <v>uii</v>
      </c>
      <c r="L30" s="1">
        <v>0</v>
      </c>
      <c r="M30">
        <v>2</v>
      </c>
      <c r="N30">
        <v>1</v>
      </c>
      <c r="O30">
        <v>0</v>
      </c>
      <c r="P30">
        <f t="shared" si="7"/>
        <v>1</v>
      </c>
      <c r="Q30">
        <f t="shared" si="8"/>
        <v>0</v>
      </c>
      <c r="R30">
        <f t="shared" si="9"/>
        <v>0</v>
      </c>
      <c r="S30">
        <f t="shared" si="10"/>
        <v>1</v>
      </c>
      <c r="T30">
        <f t="shared" si="11"/>
        <v>0</v>
      </c>
      <c r="V30">
        <f t="shared" si="12"/>
        <v>1</v>
      </c>
      <c r="W30">
        <f t="shared" si="13"/>
        <v>1</v>
      </c>
      <c r="Y30">
        <v>0</v>
      </c>
      <c r="Z30">
        <v>1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f t="shared" si="0"/>
        <v>31</v>
      </c>
      <c r="B31" s="6" t="s">
        <v>21</v>
      </c>
      <c r="C31" s="6" t="s">
        <v>20</v>
      </c>
      <c r="D31" s="6" t="s">
        <v>19</v>
      </c>
      <c r="F31" s="1" t="str">
        <f t="shared" si="4"/>
        <v>ui</v>
      </c>
      <c r="G31" s="1" t="str">
        <f t="shared" si="5"/>
        <v>ia</v>
      </c>
      <c r="H31" s="1" t="str">
        <f t="shared" si="6"/>
        <v>a</v>
      </c>
      <c r="I31" s="1" t="str">
        <f t="shared" si="1"/>
        <v>ua</v>
      </c>
      <c r="J31" s="1" t="str">
        <f t="shared" si="2"/>
        <v>i</v>
      </c>
      <c r="K31" s="1" t="str">
        <f t="shared" si="3"/>
        <v>uia</v>
      </c>
      <c r="L31" s="1">
        <v>0</v>
      </c>
      <c r="M31">
        <v>1</v>
      </c>
      <c r="N31">
        <v>1</v>
      </c>
      <c r="O31">
        <v>1</v>
      </c>
      <c r="P31">
        <f t="shared" si="7"/>
        <v>1</v>
      </c>
      <c r="Q31">
        <f t="shared" si="8"/>
        <v>0</v>
      </c>
      <c r="R31">
        <f t="shared" si="9"/>
        <v>0</v>
      </c>
      <c r="S31">
        <f t="shared" si="10"/>
        <v>0</v>
      </c>
      <c r="T31">
        <f t="shared" si="11"/>
        <v>0</v>
      </c>
      <c r="V31">
        <f t="shared" si="12"/>
        <v>1</v>
      </c>
      <c r="W31">
        <f t="shared" si="13"/>
        <v>0</v>
      </c>
      <c r="Y31">
        <v>0</v>
      </c>
      <c r="Z31">
        <v>1</v>
      </c>
      <c r="AA31">
        <v>0</v>
      </c>
      <c r="AB31">
        <v>1</v>
      </c>
      <c r="AC31">
        <v>0</v>
      </c>
      <c r="AD31">
        <v>0</v>
      </c>
      <c r="AE31">
        <v>0</v>
      </c>
      <c r="AF31">
        <v>0</v>
      </c>
    </row>
    <row r="32" spans="1:32">
      <c r="A32">
        <f t="shared" si="0"/>
        <v>32</v>
      </c>
      <c r="B32" s="6" t="s">
        <v>21</v>
      </c>
      <c r="C32" s="6" t="s">
        <v>20</v>
      </c>
      <c r="D32" s="6" t="s">
        <v>21</v>
      </c>
      <c r="F32" s="1" t="str">
        <f t="shared" si="4"/>
        <v>ui</v>
      </c>
      <c r="G32" s="1" t="str">
        <f t="shared" si="5"/>
        <v>iu</v>
      </c>
      <c r="H32" s="1" t="str">
        <f t="shared" si="6"/>
        <v>u</v>
      </c>
      <c r="I32" s="1" t="str">
        <f t="shared" si="1"/>
        <v>uu</v>
      </c>
      <c r="J32" s="1" t="str">
        <f t="shared" si="2"/>
        <v>i</v>
      </c>
      <c r="K32" s="1" t="str">
        <f t="shared" si="3"/>
        <v>uiu</v>
      </c>
      <c r="L32" s="1">
        <v>0</v>
      </c>
      <c r="M32">
        <v>1</v>
      </c>
      <c r="N32">
        <v>2</v>
      </c>
      <c r="O32">
        <v>0</v>
      </c>
      <c r="P32">
        <f t="shared" si="7"/>
        <v>1</v>
      </c>
      <c r="Q32">
        <f t="shared" si="8"/>
        <v>0</v>
      </c>
      <c r="R32">
        <f t="shared" si="9"/>
        <v>0</v>
      </c>
      <c r="S32">
        <f t="shared" si="10"/>
        <v>0</v>
      </c>
      <c r="T32">
        <f t="shared" si="11"/>
        <v>0</v>
      </c>
      <c r="V32">
        <f t="shared" si="12"/>
        <v>1</v>
      </c>
      <c r="W32">
        <f t="shared" si="13"/>
        <v>0</v>
      </c>
      <c r="Y32">
        <v>1</v>
      </c>
      <c r="Z32">
        <v>1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>
      <c r="A33">
        <f t="shared" si="0"/>
        <v>33</v>
      </c>
      <c r="B33" s="6" t="s">
        <v>21</v>
      </c>
      <c r="C33" s="6" t="s">
        <v>19</v>
      </c>
      <c r="D33" s="6" t="s">
        <v>20</v>
      </c>
      <c r="F33" s="1" t="str">
        <f t="shared" si="4"/>
        <v>ua</v>
      </c>
      <c r="G33" s="1" t="str">
        <f t="shared" si="5"/>
        <v>ai</v>
      </c>
      <c r="H33" s="1" t="str">
        <f t="shared" si="6"/>
        <v>i</v>
      </c>
      <c r="I33" s="1" t="str">
        <f t="shared" si="1"/>
        <v>ui</v>
      </c>
      <c r="J33" s="1" t="str">
        <f t="shared" si="2"/>
        <v>a</v>
      </c>
      <c r="K33" s="1" t="str">
        <f t="shared" si="3"/>
        <v>uai</v>
      </c>
      <c r="L33" s="1">
        <v>0</v>
      </c>
      <c r="M33">
        <v>1</v>
      </c>
      <c r="N33">
        <v>1</v>
      </c>
      <c r="O33">
        <v>1</v>
      </c>
      <c r="P33">
        <f t="shared" si="7"/>
        <v>0</v>
      </c>
      <c r="Q33">
        <f t="shared" si="8"/>
        <v>0</v>
      </c>
      <c r="R33">
        <f t="shared" si="9"/>
        <v>0</v>
      </c>
      <c r="S33">
        <f t="shared" si="10"/>
        <v>1</v>
      </c>
      <c r="T33">
        <f t="shared" si="11"/>
        <v>0</v>
      </c>
      <c r="V33">
        <f t="shared" si="12"/>
        <v>0</v>
      </c>
      <c r="W33">
        <f t="shared" si="13"/>
        <v>1</v>
      </c>
      <c r="Y33">
        <v>0</v>
      </c>
      <c r="Z33">
        <v>0</v>
      </c>
      <c r="AA33">
        <v>1</v>
      </c>
      <c r="AB33">
        <v>0</v>
      </c>
      <c r="AC33">
        <v>0</v>
      </c>
      <c r="AD33">
        <v>1</v>
      </c>
      <c r="AE33">
        <v>0</v>
      </c>
      <c r="AF33">
        <v>0</v>
      </c>
    </row>
    <row r="34" spans="1:32">
      <c r="A34">
        <f t="shared" si="0"/>
        <v>34</v>
      </c>
      <c r="B34" s="6" t="s">
        <v>21</v>
      </c>
      <c r="C34" s="6" t="s">
        <v>19</v>
      </c>
      <c r="D34" s="6" t="s">
        <v>19</v>
      </c>
      <c r="F34" s="1" t="str">
        <f t="shared" si="4"/>
        <v>ua</v>
      </c>
      <c r="G34" s="1" t="str">
        <f t="shared" si="5"/>
        <v>aa</v>
      </c>
      <c r="H34" s="1" t="str">
        <f t="shared" si="6"/>
        <v>a</v>
      </c>
      <c r="I34" s="1" t="str">
        <f t="shared" si="1"/>
        <v>ua</v>
      </c>
      <c r="J34" s="1" t="str">
        <f t="shared" si="2"/>
        <v>a</v>
      </c>
      <c r="K34" s="1" t="str">
        <f t="shared" si="3"/>
        <v>uaa</v>
      </c>
      <c r="L34" s="1">
        <v>0</v>
      </c>
      <c r="M34">
        <v>0</v>
      </c>
      <c r="N34">
        <v>1</v>
      </c>
      <c r="O34">
        <v>2</v>
      </c>
      <c r="P34">
        <f t="shared" si="7"/>
        <v>0</v>
      </c>
      <c r="Q34">
        <f t="shared" si="8"/>
        <v>0</v>
      </c>
      <c r="R34">
        <f t="shared" si="9"/>
        <v>0</v>
      </c>
      <c r="S34">
        <f t="shared" si="10"/>
        <v>0</v>
      </c>
      <c r="T34">
        <f t="shared" si="11"/>
        <v>0</v>
      </c>
      <c r="V34">
        <f t="shared" si="12"/>
        <v>0</v>
      </c>
      <c r="W34">
        <f t="shared" si="13"/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>
        <v>0</v>
      </c>
    </row>
    <row r="35" spans="1:32">
      <c r="A35">
        <f t="shared" si="0"/>
        <v>35</v>
      </c>
      <c r="B35" s="6" t="s">
        <v>21</v>
      </c>
      <c r="C35" s="6" t="s">
        <v>19</v>
      </c>
      <c r="D35" s="6" t="s">
        <v>21</v>
      </c>
      <c r="F35" s="1" t="str">
        <f t="shared" si="4"/>
        <v>ua</v>
      </c>
      <c r="G35" s="1" t="str">
        <f t="shared" si="5"/>
        <v>au</v>
      </c>
      <c r="H35" s="1" t="str">
        <f t="shared" si="6"/>
        <v>u</v>
      </c>
      <c r="I35" s="1" t="str">
        <f t="shared" ref="I35:I66" si="14">CONCATENATE(B35,D35)</f>
        <v>uu</v>
      </c>
      <c r="J35" s="1" t="str">
        <f t="shared" ref="J35:J66" si="15">CONCATENATE(C35,E35)</f>
        <v>a</v>
      </c>
      <c r="K35" s="1" t="str">
        <f t="shared" ref="K35:K66" si="16">CONCATENATE(B35,C35,D35,E35)</f>
        <v>uau</v>
      </c>
      <c r="L35" s="1">
        <v>0</v>
      </c>
      <c r="M35">
        <v>0</v>
      </c>
      <c r="N35">
        <v>2</v>
      </c>
      <c r="O35">
        <v>1</v>
      </c>
      <c r="P35">
        <f t="shared" si="7"/>
        <v>0</v>
      </c>
      <c r="Q35">
        <f t="shared" si="8"/>
        <v>0</v>
      </c>
      <c r="R35">
        <f t="shared" si="9"/>
        <v>0</v>
      </c>
      <c r="S35">
        <f t="shared" si="10"/>
        <v>0</v>
      </c>
      <c r="T35">
        <f t="shared" si="11"/>
        <v>0</v>
      </c>
      <c r="V35">
        <f t="shared" si="12"/>
        <v>0</v>
      </c>
      <c r="W35">
        <f t="shared" si="13"/>
        <v>0</v>
      </c>
      <c r="Y35">
        <v>0</v>
      </c>
      <c r="Z35">
        <v>0</v>
      </c>
      <c r="AA35">
        <v>0</v>
      </c>
      <c r="AB35">
        <v>0</v>
      </c>
      <c r="AC35">
        <v>1</v>
      </c>
      <c r="AD35">
        <v>1</v>
      </c>
      <c r="AE35">
        <v>0</v>
      </c>
      <c r="AF35">
        <v>0</v>
      </c>
    </row>
    <row r="36" spans="1:32">
      <c r="A36">
        <f t="shared" si="0"/>
        <v>36</v>
      </c>
      <c r="B36" s="6" t="s">
        <v>21</v>
      </c>
      <c r="C36" s="6" t="s">
        <v>21</v>
      </c>
      <c r="D36" s="6" t="s">
        <v>20</v>
      </c>
      <c r="F36" s="1" t="str">
        <f t="shared" si="4"/>
        <v>uu</v>
      </c>
      <c r="G36" s="1" t="str">
        <f t="shared" si="5"/>
        <v>ui</v>
      </c>
      <c r="H36" s="1" t="str">
        <f t="shared" si="6"/>
        <v>i</v>
      </c>
      <c r="I36" s="1" t="str">
        <f t="shared" si="14"/>
        <v>ui</v>
      </c>
      <c r="J36" s="1" t="str">
        <f t="shared" si="15"/>
        <v>u</v>
      </c>
      <c r="K36" s="1" t="str">
        <f t="shared" si="16"/>
        <v>uui</v>
      </c>
      <c r="L36" s="1">
        <v>0</v>
      </c>
      <c r="M36">
        <v>1</v>
      </c>
      <c r="N36">
        <v>2</v>
      </c>
      <c r="O36">
        <v>0</v>
      </c>
      <c r="P36">
        <f t="shared" ref="P36:P67" si="17">IF(F36=P$1,1,0)</f>
        <v>0</v>
      </c>
      <c r="Q36">
        <f t="shared" ref="Q36:Q67" si="18">IF(G36=Q$1,1,0)</f>
        <v>1</v>
      </c>
      <c r="R36">
        <f t="shared" ref="R36:R67" si="19">IF(H36=R$1,1,0)</f>
        <v>0</v>
      </c>
      <c r="S36">
        <f t="shared" si="10"/>
        <v>1</v>
      </c>
      <c r="T36">
        <f t="shared" si="11"/>
        <v>0</v>
      </c>
      <c r="V36">
        <f t="shared" si="12"/>
        <v>1</v>
      </c>
      <c r="W36">
        <f t="shared" si="13"/>
        <v>1</v>
      </c>
      <c r="Y36">
        <v>0</v>
      </c>
      <c r="Z36">
        <v>1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f t="shared" si="0"/>
        <v>37</v>
      </c>
      <c r="B37" s="6" t="s">
        <v>21</v>
      </c>
      <c r="C37" s="6" t="s">
        <v>21</v>
      </c>
      <c r="D37" s="6" t="s">
        <v>19</v>
      </c>
      <c r="F37" s="1" t="str">
        <f t="shared" si="4"/>
        <v>uu</v>
      </c>
      <c r="G37" s="1" t="str">
        <f t="shared" si="5"/>
        <v>ua</v>
      </c>
      <c r="H37" s="1" t="str">
        <f t="shared" si="6"/>
        <v>a</v>
      </c>
      <c r="I37" s="1" t="str">
        <f t="shared" si="14"/>
        <v>ua</v>
      </c>
      <c r="J37" s="1" t="str">
        <f t="shared" si="15"/>
        <v>u</v>
      </c>
      <c r="K37" s="1" t="str">
        <f t="shared" si="16"/>
        <v>uua</v>
      </c>
      <c r="L37" s="1">
        <v>73</v>
      </c>
      <c r="M37">
        <v>0</v>
      </c>
      <c r="N37">
        <v>2</v>
      </c>
      <c r="O37">
        <v>1</v>
      </c>
      <c r="P37">
        <f t="shared" si="17"/>
        <v>0</v>
      </c>
      <c r="Q37">
        <f t="shared" si="18"/>
        <v>0</v>
      </c>
      <c r="R37">
        <f t="shared" si="19"/>
        <v>0</v>
      </c>
      <c r="S37">
        <f t="shared" si="10"/>
        <v>0</v>
      </c>
      <c r="T37">
        <f t="shared" si="11"/>
        <v>0</v>
      </c>
      <c r="V37">
        <f t="shared" si="12"/>
        <v>0</v>
      </c>
      <c r="W37">
        <f t="shared" si="13"/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>
        <v>0</v>
      </c>
    </row>
    <row r="38" spans="1:32">
      <c r="A38">
        <f t="shared" si="0"/>
        <v>38</v>
      </c>
      <c r="B38" s="6" t="s">
        <v>21</v>
      </c>
      <c r="C38" s="6" t="s">
        <v>21</v>
      </c>
      <c r="D38" s="6" t="s">
        <v>21</v>
      </c>
      <c r="F38" s="1" t="str">
        <f t="shared" si="4"/>
        <v>uu</v>
      </c>
      <c r="G38" s="1" t="str">
        <f t="shared" si="5"/>
        <v>uu</v>
      </c>
      <c r="H38" s="1" t="str">
        <f t="shared" si="6"/>
        <v>u</v>
      </c>
      <c r="I38" s="1" t="str">
        <f t="shared" si="14"/>
        <v>uu</v>
      </c>
      <c r="J38" s="1" t="str">
        <f t="shared" si="15"/>
        <v>u</v>
      </c>
      <c r="K38" s="1" t="str">
        <f t="shared" si="16"/>
        <v>uuu</v>
      </c>
      <c r="L38" s="1">
        <v>0</v>
      </c>
      <c r="M38">
        <v>0</v>
      </c>
      <c r="N38">
        <v>3</v>
      </c>
      <c r="O38">
        <v>0</v>
      </c>
      <c r="P38">
        <f t="shared" si="17"/>
        <v>0</v>
      </c>
      <c r="Q38">
        <f t="shared" si="18"/>
        <v>0</v>
      </c>
      <c r="R38">
        <f t="shared" si="19"/>
        <v>0</v>
      </c>
      <c r="S38">
        <f t="shared" si="10"/>
        <v>0</v>
      </c>
      <c r="T38">
        <f t="shared" si="11"/>
        <v>0</v>
      </c>
      <c r="V38">
        <f t="shared" si="12"/>
        <v>0</v>
      </c>
      <c r="W38">
        <f t="shared" si="13"/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f t="shared" si="0"/>
        <v>39</v>
      </c>
      <c r="B39" s="6" t="s">
        <v>20</v>
      </c>
      <c r="C39" s="6" t="s">
        <v>20</v>
      </c>
      <c r="D39" s="6" t="s">
        <v>20</v>
      </c>
      <c r="E39" s="6" t="s">
        <v>20</v>
      </c>
      <c r="F39" s="1" t="str">
        <f t="shared" si="4"/>
        <v>ii</v>
      </c>
      <c r="G39" s="1" t="str">
        <f t="shared" si="5"/>
        <v>ii</v>
      </c>
      <c r="H39" s="1" t="str">
        <f t="shared" si="6"/>
        <v>ii</v>
      </c>
      <c r="I39" s="1" t="str">
        <f t="shared" si="14"/>
        <v>ii</v>
      </c>
      <c r="J39" s="1" t="str">
        <f t="shared" si="15"/>
        <v>ii</v>
      </c>
      <c r="K39" s="1" t="str">
        <f t="shared" si="16"/>
        <v>iiii</v>
      </c>
      <c r="L39" s="1">
        <v>0</v>
      </c>
      <c r="M39">
        <v>4</v>
      </c>
      <c r="N39">
        <v>0</v>
      </c>
      <c r="O39">
        <v>0</v>
      </c>
      <c r="P39">
        <f t="shared" si="17"/>
        <v>0</v>
      </c>
      <c r="Q39">
        <f t="shared" si="18"/>
        <v>0</v>
      </c>
      <c r="R39">
        <f t="shared" si="19"/>
        <v>0</v>
      </c>
      <c r="S39">
        <f t="shared" si="10"/>
        <v>0</v>
      </c>
      <c r="T39">
        <f t="shared" si="11"/>
        <v>0</v>
      </c>
      <c r="V39">
        <f t="shared" si="12"/>
        <v>0</v>
      </c>
      <c r="W39">
        <f t="shared" si="13"/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>
      <c r="A40">
        <f t="shared" si="0"/>
        <v>40</v>
      </c>
      <c r="B40" s="6" t="s">
        <v>20</v>
      </c>
      <c r="C40" s="6" t="s">
        <v>20</v>
      </c>
      <c r="D40" s="6" t="s">
        <v>20</v>
      </c>
      <c r="E40" s="6" t="s">
        <v>19</v>
      </c>
      <c r="F40" s="1" t="str">
        <f t="shared" si="4"/>
        <v>ii</v>
      </c>
      <c r="G40" s="1" t="str">
        <f t="shared" si="5"/>
        <v>ii</v>
      </c>
      <c r="H40" s="1" t="str">
        <f t="shared" si="6"/>
        <v>ia</v>
      </c>
      <c r="I40" s="1" t="str">
        <f t="shared" si="14"/>
        <v>ii</v>
      </c>
      <c r="J40" s="1" t="str">
        <f t="shared" si="15"/>
        <v>ia</v>
      </c>
      <c r="K40" s="1" t="str">
        <f t="shared" si="16"/>
        <v>iiia</v>
      </c>
      <c r="L40" s="1">
        <v>0</v>
      </c>
      <c r="M40">
        <v>3</v>
      </c>
      <c r="N40">
        <v>0</v>
      </c>
      <c r="O40">
        <v>1</v>
      </c>
      <c r="P40">
        <f t="shared" si="17"/>
        <v>0</v>
      </c>
      <c r="Q40">
        <f t="shared" si="18"/>
        <v>0</v>
      </c>
      <c r="R40">
        <f t="shared" si="19"/>
        <v>0</v>
      </c>
      <c r="S40">
        <f t="shared" si="10"/>
        <v>0</v>
      </c>
      <c r="T40">
        <f t="shared" si="11"/>
        <v>0</v>
      </c>
      <c r="V40">
        <f t="shared" si="12"/>
        <v>0</v>
      </c>
      <c r="W40">
        <f t="shared" si="13"/>
        <v>0</v>
      </c>
      <c r="Y40">
        <v>0</v>
      </c>
      <c r="Z40">
        <v>0</v>
      </c>
      <c r="AA40">
        <v>0</v>
      </c>
      <c r="AB40">
        <v>1</v>
      </c>
      <c r="AC40">
        <v>0</v>
      </c>
      <c r="AD40">
        <v>0</v>
      </c>
      <c r="AE40">
        <v>0</v>
      </c>
      <c r="AF40">
        <v>0</v>
      </c>
    </row>
    <row r="41" spans="1:32">
      <c r="A41">
        <f t="shared" si="0"/>
        <v>41</v>
      </c>
      <c r="B41" s="6" t="s">
        <v>20</v>
      </c>
      <c r="C41" s="6" t="s">
        <v>20</v>
      </c>
      <c r="D41" s="6" t="s">
        <v>20</v>
      </c>
      <c r="E41" s="6" t="s">
        <v>21</v>
      </c>
      <c r="F41" s="1" t="str">
        <f t="shared" si="4"/>
        <v>ii</v>
      </c>
      <c r="G41" s="1" t="str">
        <f t="shared" si="5"/>
        <v>ii</v>
      </c>
      <c r="H41" s="1" t="str">
        <f t="shared" si="6"/>
        <v>iu</v>
      </c>
      <c r="I41" s="1" t="str">
        <f t="shared" si="14"/>
        <v>ii</v>
      </c>
      <c r="J41" s="1" t="str">
        <f t="shared" si="15"/>
        <v>iu</v>
      </c>
      <c r="K41" s="1" t="str">
        <f t="shared" si="16"/>
        <v>iiiu</v>
      </c>
      <c r="L41" s="1">
        <v>88</v>
      </c>
      <c r="M41">
        <v>3</v>
      </c>
      <c r="N41">
        <v>1</v>
      </c>
      <c r="O41">
        <v>0</v>
      </c>
      <c r="P41">
        <f t="shared" si="17"/>
        <v>0</v>
      </c>
      <c r="Q41">
        <f t="shared" si="18"/>
        <v>0</v>
      </c>
      <c r="R41">
        <f t="shared" si="19"/>
        <v>0</v>
      </c>
      <c r="S41">
        <f t="shared" si="10"/>
        <v>0</v>
      </c>
      <c r="T41">
        <f t="shared" si="11"/>
        <v>0</v>
      </c>
      <c r="V41">
        <f t="shared" si="12"/>
        <v>0</v>
      </c>
      <c r="W41">
        <f t="shared" si="13"/>
        <v>0</v>
      </c>
      <c r="Y41">
        <v>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88</v>
      </c>
      <c r="AF41">
        <v>0</v>
      </c>
    </row>
    <row r="42" spans="1:32">
      <c r="A42">
        <f t="shared" si="0"/>
        <v>42</v>
      </c>
      <c r="B42" s="6" t="s">
        <v>20</v>
      </c>
      <c r="C42" s="6" t="s">
        <v>20</v>
      </c>
      <c r="D42" s="6" t="s">
        <v>19</v>
      </c>
      <c r="E42" s="6" t="s">
        <v>20</v>
      </c>
      <c r="F42" s="1" t="str">
        <f t="shared" si="4"/>
        <v>ii</v>
      </c>
      <c r="G42" s="1" t="str">
        <f t="shared" si="5"/>
        <v>ia</v>
      </c>
      <c r="H42" s="1" t="str">
        <f t="shared" si="6"/>
        <v>ai</v>
      </c>
      <c r="I42" s="1" t="str">
        <f t="shared" si="14"/>
        <v>ia</v>
      </c>
      <c r="J42" s="1" t="str">
        <f t="shared" si="15"/>
        <v>ii</v>
      </c>
      <c r="K42" s="1" t="str">
        <f t="shared" si="16"/>
        <v>iiai</v>
      </c>
      <c r="L42" s="1">
        <v>0</v>
      </c>
      <c r="M42">
        <v>3</v>
      </c>
      <c r="N42">
        <v>0</v>
      </c>
      <c r="O42">
        <v>1</v>
      </c>
      <c r="P42">
        <f t="shared" si="17"/>
        <v>0</v>
      </c>
      <c r="Q42">
        <f t="shared" si="18"/>
        <v>0</v>
      </c>
      <c r="R42">
        <f t="shared" si="19"/>
        <v>0</v>
      </c>
      <c r="S42">
        <f t="shared" si="10"/>
        <v>0</v>
      </c>
      <c r="T42">
        <f t="shared" si="11"/>
        <v>0</v>
      </c>
      <c r="V42">
        <f t="shared" si="12"/>
        <v>0</v>
      </c>
      <c r="W42">
        <f t="shared" si="13"/>
        <v>0</v>
      </c>
      <c r="Y42">
        <v>0</v>
      </c>
      <c r="Z42">
        <v>0</v>
      </c>
      <c r="AA42">
        <v>1</v>
      </c>
      <c r="AB42">
        <v>1</v>
      </c>
      <c r="AC42">
        <v>0</v>
      </c>
      <c r="AD42">
        <v>0</v>
      </c>
      <c r="AE42">
        <v>0</v>
      </c>
      <c r="AF42">
        <v>0</v>
      </c>
    </row>
    <row r="43" spans="1:32">
      <c r="A43">
        <f t="shared" si="0"/>
        <v>43</v>
      </c>
      <c r="B43" s="6" t="s">
        <v>20</v>
      </c>
      <c r="C43" s="6" t="s">
        <v>20</v>
      </c>
      <c r="D43" s="6" t="s">
        <v>19</v>
      </c>
      <c r="E43" s="6" t="s">
        <v>19</v>
      </c>
      <c r="F43" s="1" t="str">
        <f t="shared" si="4"/>
        <v>ii</v>
      </c>
      <c r="G43" s="1" t="str">
        <f t="shared" si="5"/>
        <v>ia</v>
      </c>
      <c r="H43" s="1" t="str">
        <f t="shared" si="6"/>
        <v>aa</v>
      </c>
      <c r="I43" s="1" t="str">
        <f t="shared" si="14"/>
        <v>ia</v>
      </c>
      <c r="J43" s="1" t="str">
        <f t="shared" si="15"/>
        <v>ia</v>
      </c>
      <c r="K43" s="1" t="str">
        <f t="shared" si="16"/>
        <v>iiaa</v>
      </c>
      <c r="L43" s="1">
        <v>0</v>
      </c>
      <c r="M43">
        <v>2</v>
      </c>
      <c r="N43">
        <v>0</v>
      </c>
      <c r="O43">
        <v>2</v>
      </c>
      <c r="P43">
        <f t="shared" si="17"/>
        <v>0</v>
      </c>
      <c r="Q43">
        <f t="shared" si="18"/>
        <v>0</v>
      </c>
      <c r="R43">
        <f t="shared" si="19"/>
        <v>0</v>
      </c>
      <c r="S43">
        <f t="shared" si="10"/>
        <v>0</v>
      </c>
      <c r="T43">
        <f t="shared" si="11"/>
        <v>0</v>
      </c>
      <c r="V43">
        <f t="shared" si="12"/>
        <v>0</v>
      </c>
      <c r="W43">
        <f t="shared" si="13"/>
        <v>0</v>
      </c>
      <c r="Y43">
        <v>0</v>
      </c>
      <c r="Z43">
        <v>0</v>
      </c>
      <c r="AA43">
        <v>0</v>
      </c>
      <c r="AB43">
        <v>1</v>
      </c>
      <c r="AC43">
        <v>0</v>
      </c>
      <c r="AD43">
        <v>0</v>
      </c>
      <c r="AE43">
        <v>0</v>
      </c>
      <c r="AF43">
        <v>0</v>
      </c>
    </row>
    <row r="44" spans="1:32">
      <c r="A44">
        <f t="shared" si="0"/>
        <v>44</v>
      </c>
      <c r="B44" s="6" t="s">
        <v>20</v>
      </c>
      <c r="C44" s="6" t="s">
        <v>20</v>
      </c>
      <c r="D44" s="6" t="s">
        <v>19</v>
      </c>
      <c r="E44" s="6" t="s">
        <v>21</v>
      </c>
      <c r="F44" s="1" t="str">
        <f t="shared" si="4"/>
        <v>ii</v>
      </c>
      <c r="G44" s="1" t="str">
        <f t="shared" si="5"/>
        <v>ia</v>
      </c>
      <c r="H44" s="1" t="str">
        <f t="shared" si="6"/>
        <v>au</v>
      </c>
      <c r="I44" s="1" t="str">
        <f t="shared" si="14"/>
        <v>ia</v>
      </c>
      <c r="J44" s="1" t="str">
        <f t="shared" si="15"/>
        <v>iu</v>
      </c>
      <c r="K44" s="1" t="str">
        <f t="shared" si="16"/>
        <v>iiau</v>
      </c>
      <c r="L44" s="1">
        <v>0</v>
      </c>
      <c r="M44">
        <v>2</v>
      </c>
      <c r="N44">
        <v>1</v>
      </c>
      <c r="O44">
        <v>1</v>
      </c>
      <c r="P44">
        <f t="shared" si="17"/>
        <v>0</v>
      </c>
      <c r="Q44">
        <f t="shared" si="18"/>
        <v>0</v>
      </c>
      <c r="R44">
        <f t="shared" si="19"/>
        <v>0</v>
      </c>
      <c r="S44">
        <f t="shared" si="10"/>
        <v>0</v>
      </c>
      <c r="T44">
        <f t="shared" si="11"/>
        <v>0</v>
      </c>
      <c r="V44">
        <f t="shared" si="12"/>
        <v>0</v>
      </c>
      <c r="W44">
        <f t="shared" si="13"/>
        <v>0</v>
      </c>
      <c r="Y44">
        <v>0</v>
      </c>
      <c r="Z44">
        <v>0</v>
      </c>
      <c r="AA44">
        <v>0</v>
      </c>
      <c r="AB44">
        <v>1</v>
      </c>
      <c r="AC44">
        <v>1</v>
      </c>
      <c r="AD44">
        <v>0</v>
      </c>
      <c r="AE44">
        <v>0</v>
      </c>
      <c r="AF44">
        <v>0</v>
      </c>
    </row>
    <row r="45" spans="1:32">
      <c r="A45">
        <f t="shared" si="0"/>
        <v>45</v>
      </c>
      <c r="B45" s="6" t="s">
        <v>20</v>
      </c>
      <c r="C45" s="6" t="s">
        <v>20</v>
      </c>
      <c r="D45" s="6" t="s">
        <v>21</v>
      </c>
      <c r="E45" s="6" t="s">
        <v>20</v>
      </c>
      <c r="F45" s="1" t="str">
        <f t="shared" si="4"/>
        <v>ii</v>
      </c>
      <c r="G45" s="1" t="str">
        <f t="shared" si="5"/>
        <v>iu</v>
      </c>
      <c r="H45" s="1" t="str">
        <f t="shared" si="6"/>
        <v>ui</v>
      </c>
      <c r="I45" s="1" t="str">
        <f t="shared" si="14"/>
        <v>iu</v>
      </c>
      <c r="J45" s="1" t="str">
        <f t="shared" si="15"/>
        <v>ii</v>
      </c>
      <c r="K45" s="1" t="str">
        <f t="shared" si="16"/>
        <v>iiui</v>
      </c>
      <c r="L45" s="1">
        <v>0</v>
      </c>
      <c r="M45">
        <v>3</v>
      </c>
      <c r="N45">
        <v>1</v>
      </c>
      <c r="O45">
        <v>0</v>
      </c>
      <c r="P45">
        <f t="shared" si="17"/>
        <v>0</v>
      </c>
      <c r="Q45">
        <f t="shared" si="18"/>
        <v>0</v>
      </c>
      <c r="R45">
        <f t="shared" si="19"/>
        <v>1</v>
      </c>
      <c r="S45">
        <f t="shared" si="10"/>
        <v>0</v>
      </c>
      <c r="T45">
        <f t="shared" si="11"/>
        <v>0</v>
      </c>
      <c r="V45">
        <f t="shared" si="12"/>
        <v>1</v>
      </c>
      <c r="W45">
        <f t="shared" si="13"/>
        <v>0</v>
      </c>
      <c r="Y45">
        <v>1</v>
      </c>
      <c r="Z45">
        <v>1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>
      <c r="A46">
        <f t="shared" si="0"/>
        <v>46</v>
      </c>
      <c r="B46" s="6" t="s">
        <v>20</v>
      </c>
      <c r="C46" s="6" t="s">
        <v>20</v>
      </c>
      <c r="D46" s="6" t="s">
        <v>21</v>
      </c>
      <c r="E46" s="6" t="s">
        <v>19</v>
      </c>
      <c r="F46" s="1" t="str">
        <f t="shared" si="4"/>
        <v>ii</v>
      </c>
      <c r="G46" s="1" t="str">
        <f t="shared" si="5"/>
        <v>iu</v>
      </c>
      <c r="H46" s="1" t="str">
        <f t="shared" si="6"/>
        <v>ua</v>
      </c>
      <c r="I46" s="1" t="str">
        <f t="shared" si="14"/>
        <v>iu</v>
      </c>
      <c r="J46" s="1" t="str">
        <f t="shared" si="15"/>
        <v>ia</v>
      </c>
      <c r="K46" s="1" t="str">
        <f t="shared" si="16"/>
        <v>iiua</v>
      </c>
      <c r="L46" s="1">
        <v>0</v>
      </c>
      <c r="M46">
        <v>2</v>
      </c>
      <c r="N46">
        <v>1</v>
      </c>
      <c r="O46">
        <v>1</v>
      </c>
      <c r="P46">
        <f t="shared" si="17"/>
        <v>0</v>
      </c>
      <c r="Q46">
        <f t="shared" si="18"/>
        <v>0</v>
      </c>
      <c r="R46">
        <f t="shared" si="19"/>
        <v>0</v>
      </c>
      <c r="S46">
        <f t="shared" si="10"/>
        <v>0</v>
      </c>
      <c r="T46">
        <f t="shared" si="11"/>
        <v>0</v>
      </c>
      <c r="V46">
        <f t="shared" si="12"/>
        <v>0</v>
      </c>
      <c r="W46">
        <f t="shared" si="13"/>
        <v>0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>
        <v>0</v>
      </c>
    </row>
    <row r="47" spans="1:32">
      <c r="A47">
        <f t="shared" si="0"/>
        <v>47</v>
      </c>
      <c r="B47" s="6" t="s">
        <v>20</v>
      </c>
      <c r="C47" s="6" t="s">
        <v>20</v>
      </c>
      <c r="D47" s="6" t="s">
        <v>21</v>
      </c>
      <c r="E47" s="6" t="s">
        <v>21</v>
      </c>
      <c r="F47" s="1" t="str">
        <f t="shared" si="4"/>
        <v>ii</v>
      </c>
      <c r="G47" s="1" t="str">
        <f t="shared" si="5"/>
        <v>iu</v>
      </c>
      <c r="H47" s="1" t="str">
        <f t="shared" si="6"/>
        <v>uu</v>
      </c>
      <c r="I47" s="1" t="str">
        <f t="shared" si="14"/>
        <v>iu</v>
      </c>
      <c r="J47" s="1" t="str">
        <f t="shared" si="15"/>
        <v>iu</v>
      </c>
      <c r="K47" s="1" t="str">
        <f t="shared" si="16"/>
        <v>iiuu</v>
      </c>
      <c r="L47" s="1">
        <v>0</v>
      </c>
      <c r="M47">
        <v>2</v>
      </c>
      <c r="N47">
        <v>2</v>
      </c>
      <c r="O47">
        <v>0</v>
      </c>
      <c r="P47">
        <f t="shared" si="17"/>
        <v>0</v>
      </c>
      <c r="Q47">
        <f t="shared" si="18"/>
        <v>0</v>
      </c>
      <c r="R47">
        <f t="shared" si="19"/>
        <v>0</v>
      </c>
      <c r="S47">
        <f t="shared" si="10"/>
        <v>0</v>
      </c>
      <c r="T47">
        <f t="shared" si="11"/>
        <v>0</v>
      </c>
      <c r="V47">
        <f t="shared" si="12"/>
        <v>0</v>
      </c>
      <c r="W47">
        <f t="shared" si="13"/>
        <v>0</v>
      </c>
      <c r="Y47">
        <v>1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>
      <c r="A48">
        <f t="shared" si="0"/>
        <v>48</v>
      </c>
      <c r="B48" s="6" t="s">
        <v>20</v>
      </c>
      <c r="C48" s="6" t="s">
        <v>19</v>
      </c>
      <c r="D48" s="6" t="s">
        <v>20</v>
      </c>
      <c r="E48" s="6" t="s">
        <v>20</v>
      </c>
      <c r="F48" s="1" t="str">
        <f t="shared" si="4"/>
        <v>ia</v>
      </c>
      <c r="G48" s="1" t="str">
        <f t="shared" si="5"/>
        <v>ai</v>
      </c>
      <c r="H48" s="1" t="str">
        <f t="shared" si="6"/>
        <v>ii</v>
      </c>
      <c r="I48" s="1" t="str">
        <f t="shared" si="14"/>
        <v>ii</v>
      </c>
      <c r="J48" s="1" t="str">
        <f t="shared" si="15"/>
        <v>ai</v>
      </c>
      <c r="K48" s="1" t="str">
        <f t="shared" si="16"/>
        <v>iaii</v>
      </c>
      <c r="L48" s="1">
        <v>0</v>
      </c>
      <c r="M48">
        <v>3</v>
      </c>
      <c r="N48">
        <v>0</v>
      </c>
      <c r="O48">
        <v>1</v>
      </c>
      <c r="P48">
        <f t="shared" si="17"/>
        <v>0</v>
      </c>
      <c r="Q48">
        <f t="shared" si="18"/>
        <v>0</v>
      </c>
      <c r="R48">
        <f t="shared" si="19"/>
        <v>0</v>
      </c>
      <c r="S48">
        <f t="shared" si="10"/>
        <v>0</v>
      </c>
      <c r="T48">
        <f t="shared" si="11"/>
        <v>0</v>
      </c>
      <c r="V48">
        <f t="shared" si="12"/>
        <v>0</v>
      </c>
      <c r="W48">
        <f t="shared" si="13"/>
        <v>0</v>
      </c>
      <c r="Y48">
        <v>0</v>
      </c>
      <c r="Z48">
        <v>0</v>
      </c>
      <c r="AA48">
        <v>1</v>
      </c>
      <c r="AB48">
        <v>1</v>
      </c>
      <c r="AC48">
        <v>0</v>
      </c>
      <c r="AD48">
        <v>0</v>
      </c>
      <c r="AE48">
        <v>0</v>
      </c>
      <c r="AF48">
        <v>0</v>
      </c>
    </row>
    <row r="49" spans="1:32">
      <c r="A49">
        <f t="shared" si="0"/>
        <v>49</v>
      </c>
      <c r="B49" s="6" t="s">
        <v>20</v>
      </c>
      <c r="C49" s="6" t="s">
        <v>19</v>
      </c>
      <c r="D49" s="6" t="s">
        <v>20</v>
      </c>
      <c r="E49" s="6" t="s">
        <v>19</v>
      </c>
      <c r="F49" s="1" t="str">
        <f t="shared" si="4"/>
        <v>ia</v>
      </c>
      <c r="G49" s="1" t="str">
        <f t="shared" si="5"/>
        <v>ai</v>
      </c>
      <c r="H49" s="1" t="str">
        <f t="shared" si="6"/>
        <v>ia</v>
      </c>
      <c r="I49" s="1" t="str">
        <f t="shared" si="14"/>
        <v>ii</v>
      </c>
      <c r="J49" s="1" t="str">
        <f t="shared" si="15"/>
        <v>aa</v>
      </c>
      <c r="K49" s="1" t="str">
        <f t="shared" si="16"/>
        <v>iaia</v>
      </c>
      <c r="L49" s="1">
        <v>0</v>
      </c>
      <c r="M49">
        <v>2</v>
      </c>
      <c r="N49">
        <v>0</v>
      </c>
      <c r="O49">
        <v>2</v>
      </c>
      <c r="P49">
        <f t="shared" si="17"/>
        <v>0</v>
      </c>
      <c r="Q49">
        <f t="shared" si="18"/>
        <v>0</v>
      </c>
      <c r="R49">
        <f t="shared" si="19"/>
        <v>0</v>
      </c>
      <c r="S49">
        <f t="shared" si="10"/>
        <v>0</v>
      </c>
      <c r="T49">
        <f t="shared" si="11"/>
        <v>0</v>
      </c>
      <c r="V49">
        <f t="shared" si="12"/>
        <v>0</v>
      </c>
      <c r="W49">
        <f t="shared" si="13"/>
        <v>0</v>
      </c>
      <c r="Y49">
        <v>0</v>
      </c>
      <c r="Z49">
        <v>0</v>
      </c>
      <c r="AA49">
        <v>1</v>
      </c>
      <c r="AB49">
        <v>2</v>
      </c>
      <c r="AC49">
        <v>0</v>
      </c>
      <c r="AD49">
        <v>0</v>
      </c>
      <c r="AE49">
        <v>0</v>
      </c>
      <c r="AF49">
        <v>0</v>
      </c>
    </row>
    <row r="50" spans="1:32">
      <c r="A50">
        <f t="shared" si="0"/>
        <v>50</v>
      </c>
      <c r="B50" s="6" t="s">
        <v>20</v>
      </c>
      <c r="C50" s="6" t="s">
        <v>19</v>
      </c>
      <c r="D50" s="6" t="s">
        <v>20</v>
      </c>
      <c r="E50" s="6" t="s">
        <v>21</v>
      </c>
      <c r="F50" s="1" t="str">
        <f t="shared" si="4"/>
        <v>ia</v>
      </c>
      <c r="G50" s="1" t="str">
        <f t="shared" si="5"/>
        <v>ai</v>
      </c>
      <c r="H50" s="1" t="str">
        <f t="shared" si="6"/>
        <v>iu</v>
      </c>
      <c r="I50" s="1" t="str">
        <f t="shared" si="14"/>
        <v>ii</v>
      </c>
      <c r="J50" s="1" t="str">
        <f t="shared" si="15"/>
        <v>au</v>
      </c>
      <c r="K50" s="1" t="str">
        <f t="shared" si="16"/>
        <v>iaiu</v>
      </c>
      <c r="L50" s="1">
        <v>0</v>
      </c>
      <c r="M50">
        <v>2</v>
      </c>
      <c r="N50">
        <v>1</v>
      </c>
      <c r="O50">
        <v>1</v>
      </c>
      <c r="P50">
        <f t="shared" si="17"/>
        <v>0</v>
      </c>
      <c r="Q50">
        <f t="shared" si="18"/>
        <v>0</v>
      </c>
      <c r="R50">
        <f t="shared" si="19"/>
        <v>0</v>
      </c>
      <c r="S50">
        <f t="shared" si="10"/>
        <v>0</v>
      </c>
      <c r="T50">
        <f t="shared" si="11"/>
        <v>0</v>
      </c>
      <c r="V50">
        <f t="shared" si="12"/>
        <v>0</v>
      </c>
      <c r="W50">
        <f t="shared" si="13"/>
        <v>0</v>
      </c>
      <c r="Y50">
        <v>1</v>
      </c>
      <c r="Z50">
        <v>0</v>
      </c>
      <c r="AA50">
        <v>1</v>
      </c>
      <c r="AB50">
        <v>1</v>
      </c>
      <c r="AC50">
        <v>0</v>
      </c>
      <c r="AD50">
        <v>0</v>
      </c>
      <c r="AE50">
        <v>0</v>
      </c>
      <c r="AF50">
        <v>0</v>
      </c>
    </row>
    <row r="51" spans="1:32">
      <c r="A51">
        <f t="shared" si="0"/>
        <v>51</v>
      </c>
      <c r="B51" s="6" t="s">
        <v>20</v>
      </c>
      <c r="C51" s="6" t="s">
        <v>19</v>
      </c>
      <c r="D51" s="6" t="s">
        <v>19</v>
      </c>
      <c r="E51" s="6" t="s">
        <v>20</v>
      </c>
      <c r="F51" s="1" t="str">
        <f t="shared" si="4"/>
        <v>ia</v>
      </c>
      <c r="G51" s="1" t="str">
        <f t="shared" si="5"/>
        <v>aa</v>
      </c>
      <c r="H51" s="1" t="str">
        <f t="shared" si="6"/>
        <v>ai</v>
      </c>
      <c r="I51" s="1" t="str">
        <f t="shared" si="14"/>
        <v>ia</v>
      </c>
      <c r="J51" s="1" t="str">
        <f t="shared" si="15"/>
        <v>ai</v>
      </c>
      <c r="K51" s="1" t="str">
        <f t="shared" si="16"/>
        <v>iaai</v>
      </c>
      <c r="L51" s="1">
        <v>0</v>
      </c>
      <c r="M51">
        <v>2</v>
      </c>
      <c r="N51">
        <v>0</v>
      </c>
      <c r="O51">
        <v>2</v>
      </c>
      <c r="P51">
        <f t="shared" si="17"/>
        <v>0</v>
      </c>
      <c r="Q51">
        <f t="shared" si="18"/>
        <v>0</v>
      </c>
      <c r="R51">
        <f t="shared" si="19"/>
        <v>0</v>
      </c>
      <c r="S51">
        <f t="shared" si="10"/>
        <v>0</v>
      </c>
      <c r="T51">
        <f t="shared" si="11"/>
        <v>0</v>
      </c>
      <c r="V51">
        <f t="shared" si="12"/>
        <v>0</v>
      </c>
      <c r="W51">
        <f t="shared" si="13"/>
        <v>0</v>
      </c>
      <c r="Y51">
        <v>0</v>
      </c>
      <c r="Z51">
        <v>0</v>
      </c>
      <c r="AA51">
        <v>1</v>
      </c>
      <c r="AB51">
        <v>1</v>
      </c>
      <c r="AC51">
        <v>0</v>
      </c>
      <c r="AD51">
        <v>0</v>
      </c>
      <c r="AE51">
        <v>0</v>
      </c>
      <c r="AF51">
        <v>0</v>
      </c>
    </row>
    <row r="52" spans="1:32">
      <c r="A52">
        <f t="shared" si="0"/>
        <v>52</v>
      </c>
      <c r="B52" s="6" t="s">
        <v>20</v>
      </c>
      <c r="C52" s="6" t="s">
        <v>19</v>
      </c>
      <c r="D52" s="6" t="s">
        <v>19</v>
      </c>
      <c r="E52" s="6" t="s">
        <v>19</v>
      </c>
      <c r="F52" s="1" t="str">
        <f t="shared" si="4"/>
        <v>ia</v>
      </c>
      <c r="G52" s="1" t="str">
        <f t="shared" si="5"/>
        <v>aa</v>
      </c>
      <c r="H52" s="1" t="str">
        <f t="shared" si="6"/>
        <v>aa</v>
      </c>
      <c r="I52" s="1" t="str">
        <f t="shared" si="14"/>
        <v>ia</v>
      </c>
      <c r="J52" s="1" t="str">
        <f t="shared" si="15"/>
        <v>aa</v>
      </c>
      <c r="K52" s="1" t="str">
        <f t="shared" si="16"/>
        <v>iaaa</v>
      </c>
      <c r="L52" s="1">
        <v>0</v>
      </c>
      <c r="M52">
        <v>1</v>
      </c>
      <c r="N52">
        <v>0</v>
      </c>
      <c r="O52">
        <v>3</v>
      </c>
      <c r="P52">
        <f t="shared" si="17"/>
        <v>0</v>
      </c>
      <c r="Q52">
        <f t="shared" si="18"/>
        <v>0</v>
      </c>
      <c r="R52">
        <f t="shared" si="19"/>
        <v>0</v>
      </c>
      <c r="S52">
        <f t="shared" si="10"/>
        <v>0</v>
      </c>
      <c r="T52">
        <f t="shared" si="11"/>
        <v>0</v>
      </c>
      <c r="V52">
        <f t="shared" si="12"/>
        <v>0</v>
      </c>
      <c r="W52">
        <f t="shared" si="13"/>
        <v>0</v>
      </c>
      <c r="Y52">
        <v>0</v>
      </c>
      <c r="Z52">
        <v>0</v>
      </c>
      <c r="AA52">
        <v>0</v>
      </c>
      <c r="AB52">
        <v>1</v>
      </c>
      <c r="AC52">
        <v>0</v>
      </c>
      <c r="AD52">
        <v>0</v>
      </c>
      <c r="AE52">
        <v>0</v>
      </c>
      <c r="AF52">
        <v>0</v>
      </c>
    </row>
    <row r="53" spans="1:32">
      <c r="A53">
        <f t="shared" si="0"/>
        <v>53</v>
      </c>
      <c r="B53" s="6" t="s">
        <v>20</v>
      </c>
      <c r="C53" s="6" t="s">
        <v>19</v>
      </c>
      <c r="D53" s="6" t="s">
        <v>19</v>
      </c>
      <c r="E53" s="6" t="s">
        <v>21</v>
      </c>
      <c r="F53" s="1" t="str">
        <f t="shared" si="4"/>
        <v>ia</v>
      </c>
      <c r="G53" s="1" t="str">
        <f t="shared" si="5"/>
        <v>aa</v>
      </c>
      <c r="H53" s="1" t="str">
        <f t="shared" si="6"/>
        <v>au</v>
      </c>
      <c r="I53" s="1" t="str">
        <f t="shared" si="14"/>
        <v>ia</v>
      </c>
      <c r="J53" s="1" t="str">
        <f t="shared" si="15"/>
        <v>au</v>
      </c>
      <c r="K53" s="1" t="str">
        <f t="shared" si="16"/>
        <v>iaau</v>
      </c>
      <c r="L53" s="1">
        <v>0</v>
      </c>
      <c r="M53">
        <v>1</v>
      </c>
      <c r="N53">
        <v>1</v>
      </c>
      <c r="O53">
        <v>2</v>
      </c>
      <c r="P53">
        <f t="shared" si="17"/>
        <v>0</v>
      </c>
      <c r="Q53">
        <f t="shared" si="18"/>
        <v>0</v>
      </c>
      <c r="R53">
        <f t="shared" si="19"/>
        <v>0</v>
      </c>
      <c r="S53">
        <f t="shared" si="10"/>
        <v>0</v>
      </c>
      <c r="T53">
        <f t="shared" si="11"/>
        <v>0</v>
      </c>
      <c r="V53">
        <f t="shared" si="12"/>
        <v>0</v>
      </c>
      <c r="W53">
        <f t="shared" si="13"/>
        <v>0</v>
      </c>
      <c r="Y53">
        <v>0</v>
      </c>
      <c r="Z53">
        <v>0</v>
      </c>
      <c r="AA53">
        <v>0</v>
      </c>
      <c r="AB53">
        <v>1</v>
      </c>
      <c r="AC53">
        <v>1</v>
      </c>
      <c r="AD53">
        <v>0</v>
      </c>
      <c r="AE53">
        <v>0</v>
      </c>
      <c r="AF53">
        <v>0</v>
      </c>
    </row>
    <row r="54" spans="1:32">
      <c r="A54">
        <f t="shared" si="0"/>
        <v>54</v>
      </c>
      <c r="B54" s="6" t="s">
        <v>20</v>
      </c>
      <c r="C54" s="6" t="s">
        <v>19</v>
      </c>
      <c r="D54" s="6" t="s">
        <v>21</v>
      </c>
      <c r="E54" s="6" t="s">
        <v>20</v>
      </c>
      <c r="F54" s="1" t="str">
        <f t="shared" si="4"/>
        <v>ia</v>
      </c>
      <c r="G54" s="1" t="str">
        <f t="shared" si="5"/>
        <v>au</v>
      </c>
      <c r="H54" s="1" t="str">
        <f t="shared" si="6"/>
        <v>ui</v>
      </c>
      <c r="I54" s="1" t="str">
        <f t="shared" si="14"/>
        <v>iu</v>
      </c>
      <c r="J54" s="1" t="str">
        <f t="shared" si="15"/>
        <v>ai</v>
      </c>
      <c r="K54" s="1" t="str">
        <f t="shared" si="16"/>
        <v>iaui</v>
      </c>
      <c r="L54" s="1">
        <v>0</v>
      </c>
      <c r="M54">
        <v>2</v>
      </c>
      <c r="N54">
        <v>1</v>
      </c>
      <c r="O54">
        <v>1</v>
      </c>
      <c r="P54">
        <f t="shared" si="17"/>
        <v>0</v>
      </c>
      <c r="Q54">
        <f t="shared" si="18"/>
        <v>0</v>
      </c>
      <c r="R54">
        <f t="shared" si="19"/>
        <v>1</v>
      </c>
      <c r="S54">
        <f t="shared" si="10"/>
        <v>0</v>
      </c>
      <c r="T54">
        <f t="shared" si="11"/>
        <v>0</v>
      </c>
      <c r="V54">
        <f t="shared" si="12"/>
        <v>1</v>
      </c>
      <c r="W54">
        <f t="shared" si="13"/>
        <v>0</v>
      </c>
      <c r="Y54">
        <v>0</v>
      </c>
      <c r="Z54">
        <v>1</v>
      </c>
      <c r="AA54">
        <v>0</v>
      </c>
      <c r="AB54">
        <v>1</v>
      </c>
      <c r="AC54">
        <v>1</v>
      </c>
      <c r="AD54">
        <v>0</v>
      </c>
      <c r="AE54">
        <v>0</v>
      </c>
      <c r="AF54">
        <v>0</v>
      </c>
    </row>
    <row r="55" spans="1:32">
      <c r="A55">
        <f t="shared" si="0"/>
        <v>55</v>
      </c>
      <c r="B55" s="6" t="s">
        <v>20</v>
      </c>
      <c r="C55" s="6" t="s">
        <v>19</v>
      </c>
      <c r="D55" s="6" t="s">
        <v>21</v>
      </c>
      <c r="E55" s="6" t="s">
        <v>19</v>
      </c>
      <c r="F55" s="1" t="str">
        <f t="shared" si="4"/>
        <v>ia</v>
      </c>
      <c r="G55" s="1" t="str">
        <f t="shared" si="5"/>
        <v>au</v>
      </c>
      <c r="H55" s="1" t="str">
        <f t="shared" si="6"/>
        <v>ua</v>
      </c>
      <c r="I55" s="1" t="str">
        <f t="shared" si="14"/>
        <v>iu</v>
      </c>
      <c r="J55" s="1" t="str">
        <f t="shared" si="15"/>
        <v>aa</v>
      </c>
      <c r="K55" s="1" t="str">
        <f t="shared" si="16"/>
        <v>iaua</v>
      </c>
      <c r="L55" s="1">
        <v>0</v>
      </c>
      <c r="M55">
        <v>1</v>
      </c>
      <c r="N55">
        <v>1</v>
      </c>
      <c r="O55">
        <v>2</v>
      </c>
      <c r="P55">
        <f t="shared" si="17"/>
        <v>0</v>
      </c>
      <c r="Q55">
        <f t="shared" si="18"/>
        <v>0</v>
      </c>
      <c r="R55">
        <f t="shared" si="19"/>
        <v>0</v>
      </c>
      <c r="S55">
        <f t="shared" si="10"/>
        <v>0</v>
      </c>
      <c r="T55">
        <f t="shared" si="11"/>
        <v>0</v>
      </c>
      <c r="V55">
        <f t="shared" si="12"/>
        <v>0</v>
      </c>
      <c r="W55">
        <f t="shared" si="13"/>
        <v>0</v>
      </c>
      <c r="Y55">
        <v>0</v>
      </c>
      <c r="Z55">
        <v>0</v>
      </c>
      <c r="AA55">
        <v>0</v>
      </c>
      <c r="AB55">
        <v>1</v>
      </c>
      <c r="AC55">
        <v>1</v>
      </c>
      <c r="AD55">
        <v>1</v>
      </c>
      <c r="AE55">
        <v>0</v>
      </c>
      <c r="AF55">
        <v>0</v>
      </c>
    </row>
    <row r="56" spans="1:32">
      <c r="A56">
        <f t="shared" si="0"/>
        <v>56</v>
      </c>
      <c r="B56" s="6" t="s">
        <v>20</v>
      </c>
      <c r="C56" s="6" t="s">
        <v>19</v>
      </c>
      <c r="D56" s="6" t="s">
        <v>21</v>
      </c>
      <c r="E56" s="6" t="s">
        <v>21</v>
      </c>
      <c r="F56" s="1" t="str">
        <f t="shared" si="4"/>
        <v>ia</v>
      </c>
      <c r="G56" s="1" t="str">
        <f t="shared" si="5"/>
        <v>au</v>
      </c>
      <c r="H56" s="1" t="str">
        <f t="shared" si="6"/>
        <v>uu</v>
      </c>
      <c r="I56" s="1" t="str">
        <f t="shared" si="14"/>
        <v>iu</v>
      </c>
      <c r="J56" s="1" t="str">
        <f t="shared" si="15"/>
        <v>au</v>
      </c>
      <c r="K56" s="1" t="str">
        <f t="shared" si="16"/>
        <v>iauu</v>
      </c>
      <c r="L56" s="1">
        <v>0</v>
      </c>
      <c r="M56">
        <v>1</v>
      </c>
      <c r="N56">
        <v>2</v>
      </c>
      <c r="O56">
        <v>1</v>
      </c>
      <c r="P56">
        <f t="shared" si="17"/>
        <v>0</v>
      </c>
      <c r="Q56">
        <f t="shared" si="18"/>
        <v>0</v>
      </c>
      <c r="R56">
        <f t="shared" si="19"/>
        <v>0</v>
      </c>
      <c r="S56">
        <f t="shared" si="10"/>
        <v>0</v>
      </c>
      <c r="T56">
        <f t="shared" si="11"/>
        <v>0</v>
      </c>
      <c r="V56">
        <f t="shared" si="12"/>
        <v>0</v>
      </c>
      <c r="W56">
        <f t="shared" si="13"/>
        <v>0</v>
      </c>
      <c r="Y56">
        <v>0</v>
      </c>
      <c r="Z56">
        <v>0</v>
      </c>
      <c r="AA56">
        <v>0</v>
      </c>
      <c r="AB56">
        <v>1</v>
      </c>
      <c r="AC56">
        <v>1</v>
      </c>
      <c r="AD56">
        <v>0</v>
      </c>
      <c r="AE56">
        <v>0</v>
      </c>
      <c r="AF56">
        <v>0</v>
      </c>
    </row>
    <row r="57" spans="1:32">
      <c r="A57">
        <f t="shared" si="0"/>
        <v>57</v>
      </c>
      <c r="B57" s="6" t="s">
        <v>20</v>
      </c>
      <c r="C57" s="6" t="s">
        <v>21</v>
      </c>
      <c r="D57" s="6" t="s">
        <v>20</v>
      </c>
      <c r="E57" s="6" t="s">
        <v>20</v>
      </c>
      <c r="F57" s="1" t="str">
        <f t="shared" si="4"/>
        <v>iu</v>
      </c>
      <c r="G57" s="1" t="str">
        <f t="shared" si="5"/>
        <v>ui</v>
      </c>
      <c r="H57" s="1" t="str">
        <f t="shared" si="6"/>
        <v>ii</v>
      </c>
      <c r="I57" s="1" t="str">
        <f t="shared" si="14"/>
        <v>ii</v>
      </c>
      <c r="J57" s="1" t="str">
        <f t="shared" si="15"/>
        <v>ui</v>
      </c>
      <c r="K57" s="1" t="str">
        <f t="shared" si="16"/>
        <v>iuii</v>
      </c>
      <c r="L57" s="1">
        <v>0</v>
      </c>
      <c r="M57">
        <v>3</v>
      </c>
      <c r="N57">
        <v>1</v>
      </c>
      <c r="O57">
        <v>0</v>
      </c>
      <c r="P57">
        <f t="shared" si="17"/>
        <v>0</v>
      </c>
      <c r="Q57">
        <f t="shared" si="18"/>
        <v>1</v>
      </c>
      <c r="R57">
        <f t="shared" si="19"/>
        <v>0</v>
      </c>
      <c r="S57">
        <f t="shared" si="10"/>
        <v>0</v>
      </c>
      <c r="T57">
        <f t="shared" si="11"/>
        <v>1</v>
      </c>
      <c r="V57">
        <f t="shared" si="12"/>
        <v>1</v>
      </c>
      <c r="W57">
        <f t="shared" si="13"/>
        <v>1</v>
      </c>
      <c r="Y57">
        <v>1</v>
      </c>
      <c r="Z57">
        <v>1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</row>
    <row r="58" spans="1:32">
      <c r="A58">
        <f t="shared" si="0"/>
        <v>58</v>
      </c>
      <c r="B58" s="6" t="s">
        <v>20</v>
      </c>
      <c r="C58" s="6" t="s">
        <v>21</v>
      </c>
      <c r="D58" s="6" t="s">
        <v>20</v>
      </c>
      <c r="E58" s="6" t="s">
        <v>19</v>
      </c>
      <c r="F58" s="1" t="str">
        <f t="shared" si="4"/>
        <v>iu</v>
      </c>
      <c r="G58" s="1" t="str">
        <f t="shared" si="5"/>
        <v>ui</v>
      </c>
      <c r="H58" s="1" t="str">
        <f t="shared" si="6"/>
        <v>ia</v>
      </c>
      <c r="I58" s="1" t="str">
        <f t="shared" si="14"/>
        <v>ii</v>
      </c>
      <c r="J58" s="1" t="str">
        <f t="shared" si="15"/>
        <v>ua</v>
      </c>
      <c r="K58" s="1" t="str">
        <f t="shared" si="16"/>
        <v>iuia</v>
      </c>
      <c r="L58" s="1">
        <v>0</v>
      </c>
      <c r="M58">
        <v>2</v>
      </c>
      <c r="N58">
        <v>1</v>
      </c>
      <c r="O58">
        <v>1</v>
      </c>
      <c r="P58">
        <f t="shared" si="17"/>
        <v>0</v>
      </c>
      <c r="Q58">
        <f t="shared" si="18"/>
        <v>1</v>
      </c>
      <c r="R58">
        <f t="shared" si="19"/>
        <v>0</v>
      </c>
      <c r="S58">
        <f t="shared" si="10"/>
        <v>0</v>
      </c>
      <c r="T58">
        <f t="shared" si="11"/>
        <v>0</v>
      </c>
      <c r="V58">
        <f t="shared" si="12"/>
        <v>1</v>
      </c>
      <c r="W58">
        <f t="shared" si="13"/>
        <v>0</v>
      </c>
      <c r="Y58">
        <v>1</v>
      </c>
      <c r="Z58">
        <v>1</v>
      </c>
      <c r="AA58">
        <v>0</v>
      </c>
      <c r="AB58">
        <v>1</v>
      </c>
      <c r="AC58">
        <v>0</v>
      </c>
      <c r="AD58">
        <v>0</v>
      </c>
      <c r="AE58">
        <v>0</v>
      </c>
      <c r="AF58">
        <v>0</v>
      </c>
    </row>
    <row r="59" spans="1:32">
      <c r="A59">
        <f t="shared" si="0"/>
        <v>59</v>
      </c>
      <c r="B59" s="6" t="s">
        <v>20</v>
      </c>
      <c r="C59" s="6" t="s">
        <v>21</v>
      </c>
      <c r="D59" s="6" t="s">
        <v>20</v>
      </c>
      <c r="E59" s="6" t="s">
        <v>21</v>
      </c>
      <c r="F59" s="1" t="str">
        <f t="shared" si="4"/>
        <v>iu</v>
      </c>
      <c r="G59" s="1" t="str">
        <f t="shared" si="5"/>
        <v>ui</v>
      </c>
      <c r="H59" s="1" t="str">
        <f t="shared" si="6"/>
        <v>iu</v>
      </c>
      <c r="I59" s="1" t="str">
        <f t="shared" si="14"/>
        <v>ii</v>
      </c>
      <c r="J59" s="1" t="str">
        <f t="shared" si="15"/>
        <v>uu</v>
      </c>
      <c r="K59" s="1" t="str">
        <f t="shared" si="16"/>
        <v>iuiu</v>
      </c>
      <c r="L59" s="1">
        <v>0</v>
      </c>
      <c r="M59">
        <v>2</v>
      </c>
      <c r="N59">
        <v>2</v>
      </c>
      <c r="O59">
        <v>0</v>
      </c>
      <c r="P59">
        <f t="shared" si="17"/>
        <v>0</v>
      </c>
      <c r="Q59">
        <f t="shared" si="18"/>
        <v>1</v>
      </c>
      <c r="R59">
        <f t="shared" si="19"/>
        <v>0</v>
      </c>
      <c r="S59">
        <f t="shared" si="10"/>
        <v>0</v>
      </c>
      <c r="T59">
        <f t="shared" si="11"/>
        <v>0</v>
      </c>
      <c r="V59">
        <f t="shared" si="12"/>
        <v>1</v>
      </c>
      <c r="W59">
        <f t="shared" si="13"/>
        <v>0</v>
      </c>
      <c r="Y59">
        <v>2</v>
      </c>
      <c r="Z59">
        <v>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</row>
    <row r="60" spans="1:32">
      <c r="A60">
        <f t="shared" si="0"/>
        <v>60</v>
      </c>
      <c r="B60" s="6" t="s">
        <v>20</v>
      </c>
      <c r="C60" s="6" t="s">
        <v>21</v>
      </c>
      <c r="D60" s="6" t="s">
        <v>19</v>
      </c>
      <c r="E60" s="6" t="s">
        <v>20</v>
      </c>
      <c r="F60" s="1" t="str">
        <f t="shared" si="4"/>
        <v>iu</v>
      </c>
      <c r="G60" s="1" t="str">
        <f t="shared" si="5"/>
        <v>ua</v>
      </c>
      <c r="H60" s="1" t="str">
        <f t="shared" si="6"/>
        <v>ai</v>
      </c>
      <c r="I60" s="1" t="str">
        <f t="shared" si="14"/>
        <v>ia</v>
      </c>
      <c r="J60" s="1" t="str">
        <f t="shared" si="15"/>
        <v>ui</v>
      </c>
      <c r="K60" s="1" t="str">
        <f t="shared" si="16"/>
        <v>iuai</v>
      </c>
      <c r="L60" s="1">
        <v>0</v>
      </c>
      <c r="M60">
        <v>2</v>
      </c>
      <c r="N60">
        <v>1</v>
      </c>
      <c r="O60">
        <v>1</v>
      </c>
      <c r="P60">
        <f t="shared" si="17"/>
        <v>0</v>
      </c>
      <c r="Q60">
        <f t="shared" si="18"/>
        <v>0</v>
      </c>
      <c r="R60">
        <f t="shared" si="19"/>
        <v>0</v>
      </c>
      <c r="S60">
        <f t="shared" si="10"/>
        <v>0</v>
      </c>
      <c r="T60">
        <f t="shared" si="11"/>
        <v>1</v>
      </c>
      <c r="V60">
        <f t="shared" si="12"/>
        <v>0</v>
      </c>
      <c r="W60">
        <f t="shared" si="13"/>
        <v>1</v>
      </c>
      <c r="Y60">
        <v>1</v>
      </c>
      <c r="Z60">
        <v>0</v>
      </c>
      <c r="AA60">
        <v>1</v>
      </c>
      <c r="AB60">
        <v>0</v>
      </c>
      <c r="AC60">
        <v>0</v>
      </c>
      <c r="AD60">
        <v>1</v>
      </c>
      <c r="AE60">
        <v>0</v>
      </c>
      <c r="AF60">
        <v>0</v>
      </c>
    </row>
    <row r="61" spans="1:32">
      <c r="A61">
        <f t="shared" si="0"/>
        <v>61</v>
      </c>
      <c r="B61" s="6" t="s">
        <v>20</v>
      </c>
      <c r="C61" s="6" t="s">
        <v>21</v>
      </c>
      <c r="D61" s="6" t="s">
        <v>19</v>
      </c>
      <c r="E61" s="6" t="s">
        <v>19</v>
      </c>
      <c r="F61" s="1" t="str">
        <f t="shared" si="4"/>
        <v>iu</v>
      </c>
      <c r="G61" s="1" t="str">
        <f t="shared" si="5"/>
        <v>ua</v>
      </c>
      <c r="H61" s="1" t="str">
        <f t="shared" si="6"/>
        <v>aa</v>
      </c>
      <c r="I61" s="1" t="str">
        <f t="shared" si="14"/>
        <v>ia</v>
      </c>
      <c r="J61" s="1" t="str">
        <f t="shared" si="15"/>
        <v>ua</v>
      </c>
      <c r="K61" s="1" t="str">
        <f t="shared" si="16"/>
        <v>iuaa</v>
      </c>
      <c r="L61" s="1">
        <v>0</v>
      </c>
      <c r="M61">
        <v>1</v>
      </c>
      <c r="N61">
        <v>1</v>
      </c>
      <c r="O61">
        <v>2</v>
      </c>
      <c r="P61">
        <f t="shared" si="17"/>
        <v>0</v>
      </c>
      <c r="Q61">
        <f t="shared" si="18"/>
        <v>0</v>
      </c>
      <c r="R61">
        <f t="shared" si="19"/>
        <v>0</v>
      </c>
      <c r="S61">
        <f t="shared" si="10"/>
        <v>0</v>
      </c>
      <c r="T61">
        <f t="shared" si="11"/>
        <v>0</v>
      </c>
      <c r="V61">
        <f t="shared" si="12"/>
        <v>0</v>
      </c>
      <c r="W61">
        <f t="shared" si="13"/>
        <v>0</v>
      </c>
      <c r="Y61">
        <v>1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>
        <v>0</v>
      </c>
    </row>
    <row r="62" spans="1:32">
      <c r="A62">
        <f t="shared" si="0"/>
        <v>62</v>
      </c>
      <c r="B62" s="6" t="s">
        <v>20</v>
      </c>
      <c r="C62" s="6" t="s">
        <v>21</v>
      </c>
      <c r="D62" s="6" t="s">
        <v>19</v>
      </c>
      <c r="E62" s="6" t="s">
        <v>21</v>
      </c>
      <c r="F62" s="1" t="str">
        <f t="shared" si="4"/>
        <v>iu</v>
      </c>
      <c r="G62" s="1" t="str">
        <f t="shared" si="5"/>
        <v>ua</v>
      </c>
      <c r="H62" s="1" t="str">
        <f t="shared" si="6"/>
        <v>au</v>
      </c>
      <c r="I62" s="1" t="str">
        <f t="shared" si="14"/>
        <v>ia</v>
      </c>
      <c r="J62" s="1" t="str">
        <f t="shared" si="15"/>
        <v>uu</v>
      </c>
      <c r="K62" s="1" t="str">
        <f t="shared" si="16"/>
        <v>iuau</v>
      </c>
      <c r="L62" s="1">
        <v>0</v>
      </c>
      <c r="M62">
        <v>1</v>
      </c>
      <c r="N62">
        <v>2</v>
      </c>
      <c r="O62">
        <v>1</v>
      </c>
      <c r="P62">
        <f t="shared" si="17"/>
        <v>0</v>
      </c>
      <c r="Q62">
        <f t="shared" si="18"/>
        <v>0</v>
      </c>
      <c r="R62">
        <f t="shared" si="19"/>
        <v>0</v>
      </c>
      <c r="S62">
        <f t="shared" si="10"/>
        <v>0</v>
      </c>
      <c r="T62">
        <f t="shared" si="11"/>
        <v>0</v>
      </c>
      <c r="V62">
        <f t="shared" si="12"/>
        <v>0</v>
      </c>
      <c r="W62">
        <f t="shared" si="13"/>
        <v>0</v>
      </c>
      <c r="Y62">
        <v>1</v>
      </c>
      <c r="Z62">
        <v>0</v>
      </c>
      <c r="AA62">
        <v>0</v>
      </c>
      <c r="AB62">
        <v>0</v>
      </c>
      <c r="AC62">
        <v>1</v>
      </c>
      <c r="AD62">
        <v>1</v>
      </c>
      <c r="AE62">
        <v>0</v>
      </c>
      <c r="AF62">
        <v>0</v>
      </c>
    </row>
    <row r="63" spans="1:32">
      <c r="A63">
        <f t="shared" si="0"/>
        <v>63</v>
      </c>
      <c r="B63" s="6" t="s">
        <v>20</v>
      </c>
      <c r="C63" s="6" t="s">
        <v>21</v>
      </c>
      <c r="D63" s="6" t="s">
        <v>21</v>
      </c>
      <c r="E63" s="6" t="s">
        <v>20</v>
      </c>
      <c r="F63" s="1" t="str">
        <f t="shared" si="4"/>
        <v>iu</v>
      </c>
      <c r="G63" s="1" t="str">
        <f t="shared" si="5"/>
        <v>uu</v>
      </c>
      <c r="H63" s="1" t="str">
        <f t="shared" si="6"/>
        <v>ui</v>
      </c>
      <c r="I63" s="1" t="str">
        <f t="shared" si="14"/>
        <v>iu</v>
      </c>
      <c r="J63" s="1" t="str">
        <f t="shared" si="15"/>
        <v>ui</v>
      </c>
      <c r="K63" s="1" t="str">
        <f t="shared" si="16"/>
        <v>iuui</v>
      </c>
      <c r="L63" s="1">
        <v>0</v>
      </c>
      <c r="M63">
        <v>2</v>
      </c>
      <c r="N63">
        <v>2</v>
      </c>
      <c r="O63">
        <v>0</v>
      </c>
      <c r="P63">
        <f t="shared" si="17"/>
        <v>0</v>
      </c>
      <c r="Q63">
        <f t="shared" si="18"/>
        <v>0</v>
      </c>
      <c r="R63">
        <f t="shared" si="19"/>
        <v>1</v>
      </c>
      <c r="S63">
        <f t="shared" si="10"/>
        <v>0</v>
      </c>
      <c r="T63">
        <f t="shared" si="11"/>
        <v>1</v>
      </c>
      <c r="V63">
        <f t="shared" si="12"/>
        <v>1</v>
      </c>
      <c r="W63">
        <f t="shared" si="13"/>
        <v>1</v>
      </c>
      <c r="Y63">
        <v>1</v>
      </c>
      <c r="Z63">
        <v>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</row>
    <row r="64" spans="1:32">
      <c r="A64">
        <f t="shared" si="0"/>
        <v>64</v>
      </c>
      <c r="B64" s="6" t="s">
        <v>20</v>
      </c>
      <c r="C64" s="6" t="s">
        <v>21</v>
      </c>
      <c r="D64" s="6" t="s">
        <v>21</v>
      </c>
      <c r="E64" s="6" t="s">
        <v>19</v>
      </c>
      <c r="F64" s="1" t="str">
        <f t="shared" si="4"/>
        <v>iu</v>
      </c>
      <c r="G64" s="1" t="str">
        <f t="shared" si="5"/>
        <v>uu</v>
      </c>
      <c r="H64" s="1" t="str">
        <f t="shared" si="6"/>
        <v>ua</v>
      </c>
      <c r="I64" s="1" t="str">
        <f t="shared" si="14"/>
        <v>iu</v>
      </c>
      <c r="J64" s="1" t="str">
        <f t="shared" si="15"/>
        <v>ua</v>
      </c>
      <c r="K64" s="1" t="str">
        <f t="shared" si="16"/>
        <v>iuua</v>
      </c>
      <c r="L64" s="1">
        <v>0</v>
      </c>
      <c r="M64">
        <v>1</v>
      </c>
      <c r="N64">
        <v>2</v>
      </c>
      <c r="O64">
        <v>1</v>
      </c>
      <c r="P64">
        <f t="shared" si="17"/>
        <v>0</v>
      </c>
      <c r="Q64">
        <f t="shared" si="18"/>
        <v>0</v>
      </c>
      <c r="R64">
        <f t="shared" si="19"/>
        <v>0</v>
      </c>
      <c r="S64">
        <f t="shared" si="10"/>
        <v>0</v>
      </c>
      <c r="T64">
        <f t="shared" si="11"/>
        <v>0</v>
      </c>
      <c r="V64">
        <f t="shared" si="12"/>
        <v>0</v>
      </c>
      <c r="W64">
        <f t="shared" si="13"/>
        <v>0</v>
      </c>
      <c r="Y64">
        <v>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>
        <v>0</v>
      </c>
    </row>
    <row r="65" spans="1:32">
      <c r="A65">
        <f t="shared" si="0"/>
        <v>65</v>
      </c>
      <c r="B65" s="6" t="s">
        <v>20</v>
      </c>
      <c r="C65" s="6" t="s">
        <v>21</v>
      </c>
      <c r="D65" s="6" t="s">
        <v>21</v>
      </c>
      <c r="E65" s="6" t="s">
        <v>21</v>
      </c>
      <c r="F65" s="1" t="str">
        <f t="shared" si="4"/>
        <v>iu</v>
      </c>
      <c r="G65" s="1" t="str">
        <f t="shared" si="5"/>
        <v>uu</v>
      </c>
      <c r="H65" s="1" t="str">
        <f t="shared" si="6"/>
        <v>uu</v>
      </c>
      <c r="I65" s="1" t="str">
        <f t="shared" si="14"/>
        <v>iu</v>
      </c>
      <c r="J65" s="1" t="str">
        <f t="shared" si="15"/>
        <v>uu</v>
      </c>
      <c r="K65" s="1" t="str">
        <f t="shared" si="16"/>
        <v>iuuu</v>
      </c>
      <c r="L65" s="1">
        <v>0</v>
      </c>
      <c r="M65">
        <v>1</v>
      </c>
      <c r="N65">
        <v>3</v>
      </c>
      <c r="O65">
        <v>0</v>
      </c>
      <c r="P65">
        <f t="shared" si="17"/>
        <v>0</v>
      </c>
      <c r="Q65">
        <f t="shared" si="18"/>
        <v>0</v>
      </c>
      <c r="R65">
        <f t="shared" si="19"/>
        <v>0</v>
      </c>
      <c r="S65">
        <f t="shared" si="10"/>
        <v>0</v>
      </c>
      <c r="T65">
        <f t="shared" si="11"/>
        <v>0</v>
      </c>
      <c r="V65">
        <f t="shared" si="12"/>
        <v>0</v>
      </c>
      <c r="W65">
        <f t="shared" si="13"/>
        <v>0</v>
      </c>
      <c r="Y65">
        <v>1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</row>
    <row r="66" spans="1:32">
      <c r="A66">
        <f t="shared" si="0"/>
        <v>66</v>
      </c>
      <c r="B66" s="6" t="s">
        <v>19</v>
      </c>
      <c r="C66" s="6" t="s">
        <v>20</v>
      </c>
      <c r="D66" s="6" t="s">
        <v>20</v>
      </c>
      <c r="E66" s="6" t="s">
        <v>20</v>
      </c>
      <c r="F66" s="1" t="str">
        <f t="shared" si="4"/>
        <v>ai</v>
      </c>
      <c r="G66" s="1" t="str">
        <f t="shared" si="5"/>
        <v>ii</v>
      </c>
      <c r="H66" s="1" t="str">
        <f t="shared" si="6"/>
        <v>ii</v>
      </c>
      <c r="I66" s="1" t="str">
        <f t="shared" si="14"/>
        <v>ai</v>
      </c>
      <c r="J66" s="1" t="str">
        <f t="shared" si="15"/>
        <v>ii</v>
      </c>
      <c r="K66" s="1" t="str">
        <f t="shared" si="16"/>
        <v>aiii</v>
      </c>
      <c r="L66" s="1">
        <v>0</v>
      </c>
      <c r="M66">
        <v>3</v>
      </c>
      <c r="N66">
        <v>0</v>
      </c>
      <c r="O66">
        <v>1</v>
      </c>
      <c r="P66">
        <f t="shared" si="17"/>
        <v>0</v>
      </c>
      <c r="Q66">
        <f t="shared" si="18"/>
        <v>0</v>
      </c>
      <c r="R66">
        <f t="shared" si="19"/>
        <v>0</v>
      </c>
      <c r="S66">
        <f t="shared" si="10"/>
        <v>0</v>
      </c>
      <c r="T66">
        <f t="shared" si="11"/>
        <v>0</v>
      </c>
      <c r="V66">
        <f t="shared" si="12"/>
        <v>0</v>
      </c>
      <c r="W66">
        <f t="shared" si="13"/>
        <v>0</v>
      </c>
      <c r="Y66">
        <v>0</v>
      </c>
      <c r="Z66">
        <v>0</v>
      </c>
      <c r="AA66">
        <v>1</v>
      </c>
      <c r="AB66">
        <v>0</v>
      </c>
      <c r="AC66">
        <v>0</v>
      </c>
      <c r="AD66">
        <v>0</v>
      </c>
      <c r="AE66">
        <v>0</v>
      </c>
      <c r="AF66">
        <v>0</v>
      </c>
    </row>
    <row r="67" spans="1:32">
      <c r="A67">
        <f t="shared" ref="A67:A119" si="20">A66+1</f>
        <v>67</v>
      </c>
      <c r="B67" s="6" t="s">
        <v>19</v>
      </c>
      <c r="C67" s="6" t="s">
        <v>20</v>
      </c>
      <c r="D67" s="6" t="s">
        <v>20</v>
      </c>
      <c r="E67" s="6" t="s">
        <v>19</v>
      </c>
      <c r="F67" s="1" t="str">
        <f t="shared" si="4"/>
        <v>ai</v>
      </c>
      <c r="G67" s="1" t="str">
        <f t="shared" si="5"/>
        <v>ii</v>
      </c>
      <c r="H67" s="1" t="str">
        <f t="shared" si="6"/>
        <v>ia</v>
      </c>
      <c r="I67" s="1" t="str">
        <f t="shared" ref="I67:I98" si="21">CONCATENATE(B67,D67)</f>
        <v>ai</v>
      </c>
      <c r="J67" s="1" t="str">
        <f t="shared" ref="J67:J98" si="22">CONCATENATE(C67,E67)</f>
        <v>ia</v>
      </c>
      <c r="K67" s="1" t="str">
        <f t="shared" ref="K67:K98" si="23">CONCATENATE(B67,C67,D67,E67)</f>
        <v>aiia</v>
      </c>
      <c r="L67" s="1">
        <v>0</v>
      </c>
      <c r="M67">
        <v>2</v>
      </c>
      <c r="N67">
        <v>0</v>
      </c>
      <c r="O67">
        <v>2</v>
      </c>
      <c r="P67">
        <f t="shared" si="17"/>
        <v>0</v>
      </c>
      <c r="Q67">
        <f t="shared" si="18"/>
        <v>0</v>
      </c>
      <c r="R67">
        <f t="shared" si="19"/>
        <v>0</v>
      </c>
      <c r="S67">
        <f t="shared" si="10"/>
        <v>0</v>
      </c>
      <c r="T67">
        <f t="shared" si="11"/>
        <v>0</v>
      </c>
      <c r="V67">
        <f t="shared" si="12"/>
        <v>0</v>
      </c>
      <c r="W67">
        <f t="shared" si="13"/>
        <v>0</v>
      </c>
      <c r="Y67">
        <v>0</v>
      </c>
      <c r="Z67">
        <v>0</v>
      </c>
      <c r="AA67">
        <v>1</v>
      </c>
      <c r="AB67">
        <v>1</v>
      </c>
      <c r="AC67">
        <v>0</v>
      </c>
      <c r="AD67">
        <v>0</v>
      </c>
      <c r="AE67">
        <v>0</v>
      </c>
      <c r="AF67">
        <v>0</v>
      </c>
    </row>
    <row r="68" spans="1:32">
      <c r="A68">
        <f t="shared" si="20"/>
        <v>68</v>
      </c>
      <c r="B68" s="6" t="s">
        <v>19</v>
      </c>
      <c r="C68" s="6" t="s">
        <v>20</v>
      </c>
      <c r="D68" s="6" t="s">
        <v>20</v>
      </c>
      <c r="E68" s="6" t="s">
        <v>21</v>
      </c>
      <c r="F68" s="1" t="str">
        <f t="shared" ref="F68:F119" si="24">CONCATENATE(B68,C68)</f>
        <v>ai</v>
      </c>
      <c r="G68" s="1" t="str">
        <f t="shared" ref="G68:G119" si="25">CONCATENATE(C68,D68)</f>
        <v>ii</v>
      </c>
      <c r="H68" s="1" t="str">
        <f t="shared" ref="H68:H119" si="26">CONCATENATE(D68,E68)</f>
        <v>iu</v>
      </c>
      <c r="I68" s="1" t="str">
        <f t="shared" si="21"/>
        <v>ai</v>
      </c>
      <c r="J68" s="1" t="str">
        <f t="shared" si="22"/>
        <v>iu</v>
      </c>
      <c r="K68" s="1" t="str">
        <f t="shared" si="23"/>
        <v>aiiu</v>
      </c>
      <c r="L68" s="1">
        <v>0</v>
      </c>
      <c r="M68">
        <v>2</v>
      </c>
      <c r="N68">
        <v>1</v>
      </c>
      <c r="O68">
        <v>1</v>
      </c>
      <c r="P68">
        <f t="shared" ref="P68:P99" si="27">IF(F68=P$1,1,0)</f>
        <v>0</v>
      </c>
      <c r="Q68">
        <f t="shared" ref="Q68:Q99" si="28">IF(G68=Q$1,1,0)</f>
        <v>0</v>
      </c>
      <c r="R68">
        <f t="shared" ref="R68:R99" si="29">IF(H68=R$1,1,0)</f>
        <v>0</v>
      </c>
      <c r="S68">
        <f t="shared" ref="S68:S119" si="30">IF(I68=S$1,1,0)</f>
        <v>0</v>
      </c>
      <c r="T68">
        <f t="shared" ref="T68:T119" si="31">IF(J68=T$1,1,0)</f>
        <v>0</v>
      </c>
      <c r="V68">
        <f t="shared" ref="V68:V119" si="32">SUM(P68:R68)</f>
        <v>0</v>
      </c>
      <c r="W68">
        <f t="shared" ref="W68:W119" si="33">SUM(S68:T68)</f>
        <v>0</v>
      </c>
      <c r="Y68">
        <v>1</v>
      </c>
      <c r="Z68">
        <v>0</v>
      </c>
      <c r="AA68">
        <v>1</v>
      </c>
      <c r="AB68">
        <v>0</v>
      </c>
      <c r="AC68">
        <v>0</v>
      </c>
      <c r="AD68">
        <v>0</v>
      </c>
      <c r="AE68">
        <v>0</v>
      </c>
      <c r="AF68">
        <v>0</v>
      </c>
    </row>
    <row r="69" spans="1:32">
      <c r="A69">
        <f t="shared" si="20"/>
        <v>69</v>
      </c>
      <c r="B69" s="6" t="s">
        <v>19</v>
      </c>
      <c r="C69" s="6" t="s">
        <v>20</v>
      </c>
      <c r="D69" s="6" t="s">
        <v>19</v>
      </c>
      <c r="E69" s="6" t="s">
        <v>20</v>
      </c>
      <c r="F69" s="1" t="str">
        <f t="shared" si="24"/>
        <v>ai</v>
      </c>
      <c r="G69" s="1" t="str">
        <f t="shared" si="25"/>
        <v>ia</v>
      </c>
      <c r="H69" s="1" t="str">
        <f t="shared" si="26"/>
        <v>ai</v>
      </c>
      <c r="I69" s="1" t="str">
        <f t="shared" si="21"/>
        <v>aa</v>
      </c>
      <c r="J69" s="1" t="str">
        <f t="shared" si="22"/>
        <v>ii</v>
      </c>
      <c r="K69" s="1" t="str">
        <f t="shared" si="23"/>
        <v>aiai</v>
      </c>
      <c r="L69" s="1">
        <v>0</v>
      </c>
      <c r="M69">
        <v>2</v>
      </c>
      <c r="N69">
        <v>0</v>
      </c>
      <c r="O69">
        <v>2</v>
      </c>
      <c r="P69">
        <f t="shared" si="27"/>
        <v>0</v>
      </c>
      <c r="Q69">
        <f t="shared" si="28"/>
        <v>0</v>
      </c>
      <c r="R69">
        <f t="shared" si="29"/>
        <v>0</v>
      </c>
      <c r="S69">
        <f t="shared" si="30"/>
        <v>0</v>
      </c>
      <c r="T69">
        <f t="shared" si="31"/>
        <v>0</v>
      </c>
      <c r="V69">
        <f t="shared" si="32"/>
        <v>0</v>
      </c>
      <c r="W69">
        <f t="shared" si="33"/>
        <v>0</v>
      </c>
      <c r="Y69">
        <v>0</v>
      </c>
      <c r="Z69">
        <v>0</v>
      </c>
      <c r="AA69">
        <v>2</v>
      </c>
      <c r="AB69">
        <v>1</v>
      </c>
      <c r="AC69">
        <v>0</v>
      </c>
      <c r="AD69">
        <v>0</v>
      </c>
      <c r="AE69">
        <v>0</v>
      </c>
      <c r="AF69">
        <v>0</v>
      </c>
    </row>
    <row r="70" spans="1:32">
      <c r="A70">
        <f t="shared" si="20"/>
        <v>70</v>
      </c>
      <c r="B70" s="6" t="s">
        <v>19</v>
      </c>
      <c r="C70" s="6" t="s">
        <v>20</v>
      </c>
      <c r="D70" s="6" t="s">
        <v>19</v>
      </c>
      <c r="E70" s="6" t="s">
        <v>19</v>
      </c>
      <c r="F70" s="1" t="str">
        <f t="shared" si="24"/>
        <v>ai</v>
      </c>
      <c r="G70" s="1" t="str">
        <f t="shared" si="25"/>
        <v>ia</v>
      </c>
      <c r="H70" s="1" t="str">
        <f t="shared" si="26"/>
        <v>aa</v>
      </c>
      <c r="I70" s="1" t="str">
        <f t="shared" si="21"/>
        <v>aa</v>
      </c>
      <c r="J70" s="1" t="str">
        <f t="shared" si="22"/>
        <v>ia</v>
      </c>
      <c r="K70" s="1" t="str">
        <f t="shared" si="23"/>
        <v>aiaa</v>
      </c>
      <c r="L70" s="1">
        <v>0</v>
      </c>
      <c r="M70">
        <v>1</v>
      </c>
      <c r="N70">
        <v>0</v>
      </c>
      <c r="O70">
        <v>3</v>
      </c>
      <c r="P70">
        <f t="shared" si="27"/>
        <v>0</v>
      </c>
      <c r="Q70">
        <f t="shared" si="28"/>
        <v>0</v>
      </c>
      <c r="R70">
        <f t="shared" si="29"/>
        <v>0</v>
      </c>
      <c r="S70">
        <f t="shared" si="30"/>
        <v>0</v>
      </c>
      <c r="T70">
        <f t="shared" si="31"/>
        <v>0</v>
      </c>
      <c r="V70">
        <f t="shared" si="32"/>
        <v>0</v>
      </c>
      <c r="W70">
        <f t="shared" si="33"/>
        <v>0</v>
      </c>
      <c r="Y70">
        <v>0</v>
      </c>
      <c r="Z70">
        <v>0</v>
      </c>
      <c r="AA70">
        <v>1</v>
      </c>
      <c r="AB70">
        <v>1</v>
      </c>
      <c r="AC70">
        <v>0</v>
      </c>
      <c r="AD70">
        <v>0</v>
      </c>
      <c r="AE70">
        <v>0</v>
      </c>
      <c r="AF70">
        <v>0</v>
      </c>
    </row>
    <row r="71" spans="1:32">
      <c r="A71">
        <f t="shared" si="20"/>
        <v>71</v>
      </c>
      <c r="B71" s="6" t="s">
        <v>19</v>
      </c>
      <c r="C71" s="6" t="s">
        <v>20</v>
      </c>
      <c r="D71" s="6" t="s">
        <v>19</v>
      </c>
      <c r="E71" s="6" t="s">
        <v>21</v>
      </c>
      <c r="F71" s="1" t="str">
        <f t="shared" si="24"/>
        <v>ai</v>
      </c>
      <c r="G71" s="1" t="str">
        <f t="shared" si="25"/>
        <v>ia</v>
      </c>
      <c r="H71" s="1" t="str">
        <f t="shared" si="26"/>
        <v>au</v>
      </c>
      <c r="I71" s="1" t="str">
        <f t="shared" si="21"/>
        <v>aa</v>
      </c>
      <c r="J71" s="1" t="str">
        <f t="shared" si="22"/>
        <v>iu</v>
      </c>
      <c r="K71" s="1" t="str">
        <f t="shared" si="23"/>
        <v>aiau</v>
      </c>
      <c r="L71" s="1">
        <v>0</v>
      </c>
      <c r="M71">
        <v>1</v>
      </c>
      <c r="N71">
        <v>1</v>
      </c>
      <c r="O71">
        <v>2</v>
      </c>
      <c r="P71">
        <f t="shared" si="27"/>
        <v>0</v>
      </c>
      <c r="Q71">
        <f t="shared" si="28"/>
        <v>0</v>
      </c>
      <c r="R71">
        <f t="shared" si="29"/>
        <v>0</v>
      </c>
      <c r="S71">
        <f t="shared" si="30"/>
        <v>0</v>
      </c>
      <c r="T71">
        <f t="shared" si="31"/>
        <v>0</v>
      </c>
      <c r="V71">
        <f t="shared" si="32"/>
        <v>0</v>
      </c>
      <c r="W71">
        <f t="shared" si="33"/>
        <v>0</v>
      </c>
      <c r="Y71">
        <v>0</v>
      </c>
      <c r="Z71">
        <v>0</v>
      </c>
      <c r="AA71">
        <v>1</v>
      </c>
      <c r="AB71">
        <v>1</v>
      </c>
      <c r="AC71">
        <v>1</v>
      </c>
      <c r="AD71">
        <v>0</v>
      </c>
      <c r="AE71">
        <v>0</v>
      </c>
      <c r="AF71">
        <v>0</v>
      </c>
    </row>
    <row r="72" spans="1:32">
      <c r="A72">
        <f t="shared" si="20"/>
        <v>72</v>
      </c>
      <c r="B72" s="6" t="s">
        <v>19</v>
      </c>
      <c r="C72" s="6" t="s">
        <v>20</v>
      </c>
      <c r="D72" s="6" t="s">
        <v>21</v>
      </c>
      <c r="E72" s="6" t="s">
        <v>20</v>
      </c>
      <c r="F72" s="1" t="str">
        <f t="shared" si="24"/>
        <v>ai</v>
      </c>
      <c r="G72" s="1" t="str">
        <f t="shared" si="25"/>
        <v>iu</v>
      </c>
      <c r="H72" s="1" t="str">
        <f t="shared" si="26"/>
        <v>ui</v>
      </c>
      <c r="I72" s="1" t="str">
        <f t="shared" si="21"/>
        <v>au</v>
      </c>
      <c r="J72" s="1" t="str">
        <f t="shared" si="22"/>
        <v>ii</v>
      </c>
      <c r="K72" s="1" t="str">
        <f t="shared" si="23"/>
        <v>aiui</v>
      </c>
      <c r="L72" s="1">
        <v>0</v>
      </c>
      <c r="M72">
        <v>2</v>
      </c>
      <c r="N72">
        <v>1</v>
      </c>
      <c r="O72">
        <v>1</v>
      </c>
      <c r="P72">
        <f t="shared" si="27"/>
        <v>0</v>
      </c>
      <c r="Q72">
        <f t="shared" si="28"/>
        <v>0</v>
      </c>
      <c r="R72">
        <f t="shared" si="29"/>
        <v>1</v>
      </c>
      <c r="S72">
        <f t="shared" si="30"/>
        <v>0</v>
      </c>
      <c r="T72">
        <f t="shared" si="31"/>
        <v>0</v>
      </c>
      <c r="V72">
        <f t="shared" si="32"/>
        <v>1</v>
      </c>
      <c r="W72">
        <f t="shared" si="33"/>
        <v>0</v>
      </c>
      <c r="Y72">
        <v>1</v>
      </c>
      <c r="Z72">
        <v>1</v>
      </c>
      <c r="AA72">
        <v>1</v>
      </c>
      <c r="AB72">
        <v>0</v>
      </c>
      <c r="AC72">
        <v>0</v>
      </c>
      <c r="AD72">
        <v>0</v>
      </c>
      <c r="AE72">
        <v>0</v>
      </c>
      <c r="AF72">
        <v>0</v>
      </c>
    </row>
    <row r="73" spans="1:32">
      <c r="A73">
        <f t="shared" si="20"/>
        <v>73</v>
      </c>
      <c r="B73" s="6" t="s">
        <v>19</v>
      </c>
      <c r="C73" s="6" t="s">
        <v>20</v>
      </c>
      <c r="D73" s="6" t="s">
        <v>21</v>
      </c>
      <c r="E73" s="6" t="s">
        <v>19</v>
      </c>
      <c r="F73" s="1" t="str">
        <f t="shared" si="24"/>
        <v>ai</v>
      </c>
      <c r="G73" s="1" t="str">
        <f t="shared" si="25"/>
        <v>iu</v>
      </c>
      <c r="H73" s="1" t="str">
        <f t="shared" si="26"/>
        <v>ua</v>
      </c>
      <c r="I73" s="1" t="str">
        <f t="shared" si="21"/>
        <v>au</v>
      </c>
      <c r="J73" s="1" t="str">
        <f t="shared" si="22"/>
        <v>ia</v>
      </c>
      <c r="K73" s="1" t="str">
        <f t="shared" si="23"/>
        <v>aiua</v>
      </c>
      <c r="L73" s="1">
        <v>0</v>
      </c>
      <c r="M73">
        <v>1</v>
      </c>
      <c r="N73">
        <v>1</v>
      </c>
      <c r="O73">
        <v>2</v>
      </c>
      <c r="P73">
        <f t="shared" si="27"/>
        <v>0</v>
      </c>
      <c r="Q73">
        <f t="shared" si="28"/>
        <v>0</v>
      </c>
      <c r="R73">
        <f t="shared" si="29"/>
        <v>0</v>
      </c>
      <c r="S73">
        <f t="shared" si="30"/>
        <v>0</v>
      </c>
      <c r="T73">
        <f t="shared" si="31"/>
        <v>0</v>
      </c>
      <c r="V73">
        <f t="shared" si="32"/>
        <v>0</v>
      </c>
      <c r="W73">
        <f t="shared" si="33"/>
        <v>0</v>
      </c>
      <c r="Y73">
        <v>1</v>
      </c>
      <c r="Z73">
        <v>0</v>
      </c>
      <c r="AA73">
        <v>1</v>
      </c>
      <c r="AB73">
        <v>0</v>
      </c>
      <c r="AC73">
        <v>0</v>
      </c>
      <c r="AD73">
        <v>1</v>
      </c>
      <c r="AE73">
        <v>0</v>
      </c>
      <c r="AF73">
        <v>0</v>
      </c>
    </row>
    <row r="74" spans="1:32">
      <c r="A74">
        <f t="shared" si="20"/>
        <v>74</v>
      </c>
      <c r="B74" s="6" t="s">
        <v>19</v>
      </c>
      <c r="C74" s="6" t="s">
        <v>20</v>
      </c>
      <c r="D74" s="6" t="s">
        <v>21</v>
      </c>
      <c r="E74" s="6" t="s">
        <v>21</v>
      </c>
      <c r="F74" s="1" t="str">
        <f t="shared" si="24"/>
        <v>ai</v>
      </c>
      <c r="G74" s="1" t="str">
        <f t="shared" si="25"/>
        <v>iu</v>
      </c>
      <c r="H74" s="1" t="str">
        <f t="shared" si="26"/>
        <v>uu</v>
      </c>
      <c r="I74" s="1" t="str">
        <f t="shared" si="21"/>
        <v>au</v>
      </c>
      <c r="J74" s="1" t="str">
        <f t="shared" si="22"/>
        <v>iu</v>
      </c>
      <c r="K74" s="1" t="str">
        <f t="shared" si="23"/>
        <v>aiuu</v>
      </c>
      <c r="L74" s="1">
        <v>0</v>
      </c>
      <c r="M74">
        <v>1</v>
      </c>
      <c r="N74">
        <v>2</v>
      </c>
      <c r="O74">
        <v>1</v>
      </c>
      <c r="P74">
        <f t="shared" si="27"/>
        <v>0</v>
      </c>
      <c r="Q74">
        <f t="shared" si="28"/>
        <v>0</v>
      </c>
      <c r="R74">
        <f t="shared" si="29"/>
        <v>0</v>
      </c>
      <c r="S74">
        <f t="shared" si="30"/>
        <v>0</v>
      </c>
      <c r="T74">
        <f t="shared" si="31"/>
        <v>0</v>
      </c>
      <c r="V74">
        <f t="shared" si="32"/>
        <v>0</v>
      </c>
      <c r="W74">
        <f t="shared" si="33"/>
        <v>0</v>
      </c>
      <c r="Y74">
        <v>1</v>
      </c>
      <c r="Z74">
        <v>0</v>
      </c>
      <c r="AA74">
        <v>1</v>
      </c>
      <c r="AB74">
        <v>0</v>
      </c>
      <c r="AC74">
        <v>0</v>
      </c>
      <c r="AD74">
        <v>0</v>
      </c>
      <c r="AE74">
        <v>0</v>
      </c>
      <c r="AF74">
        <v>0</v>
      </c>
    </row>
    <row r="75" spans="1:32">
      <c r="A75">
        <f t="shared" si="20"/>
        <v>75</v>
      </c>
      <c r="B75" s="6" t="s">
        <v>19</v>
      </c>
      <c r="C75" s="6" t="s">
        <v>19</v>
      </c>
      <c r="D75" s="6" t="s">
        <v>20</v>
      </c>
      <c r="E75" s="6" t="s">
        <v>20</v>
      </c>
      <c r="F75" s="1" t="str">
        <f t="shared" si="24"/>
        <v>aa</v>
      </c>
      <c r="G75" s="1" t="str">
        <f t="shared" si="25"/>
        <v>ai</v>
      </c>
      <c r="H75" s="1" t="str">
        <f t="shared" si="26"/>
        <v>ii</v>
      </c>
      <c r="I75" s="1" t="str">
        <f t="shared" si="21"/>
        <v>ai</v>
      </c>
      <c r="J75" s="1" t="str">
        <f t="shared" si="22"/>
        <v>ai</v>
      </c>
      <c r="K75" s="1" t="str">
        <f t="shared" si="23"/>
        <v>aaii</v>
      </c>
      <c r="L75" s="1">
        <v>0</v>
      </c>
      <c r="M75">
        <v>2</v>
      </c>
      <c r="N75">
        <v>0</v>
      </c>
      <c r="O75">
        <v>2</v>
      </c>
      <c r="P75">
        <f t="shared" si="27"/>
        <v>0</v>
      </c>
      <c r="Q75">
        <f t="shared" si="28"/>
        <v>0</v>
      </c>
      <c r="R75">
        <f t="shared" si="29"/>
        <v>0</v>
      </c>
      <c r="S75">
        <f t="shared" si="30"/>
        <v>0</v>
      </c>
      <c r="T75">
        <f t="shared" si="31"/>
        <v>0</v>
      </c>
      <c r="V75">
        <f t="shared" si="32"/>
        <v>0</v>
      </c>
      <c r="W75">
        <f t="shared" si="33"/>
        <v>0</v>
      </c>
      <c r="Y75">
        <v>0</v>
      </c>
      <c r="Z75">
        <v>0</v>
      </c>
      <c r="AA75">
        <v>1</v>
      </c>
      <c r="AB75">
        <v>0</v>
      </c>
      <c r="AC75">
        <v>0</v>
      </c>
      <c r="AD75">
        <v>0</v>
      </c>
      <c r="AE75">
        <v>0</v>
      </c>
      <c r="AF75">
        <v>0</v>
      </c>
    </row>
    <row r="76" spans="1:32">
      <c r="A76">
        <f t="shared" si="20"/>
        <v>76</v>
      </c>
      <c r="B76" s="6" t="s">
        <v>19</v>
      </c>
      <c r="C76" s="6" t="s">
        <v>19</v>
      </c>
      <c r="D76" s="6" t="s">
        <v>20</v>
      </c>
      <c r="E76" s="6" t="s">
        <v>19</v>
      </c>
      <c r="F76" s="1" t="str">
        <f t="shared" si="24"/>
        <v>aa</v>
      </c>
      <c r="G76" s="1" t="str">
        <f t="shared" si="25"/>
        <v>ai</v>
      </c>
      <c r="H76" s="1" t="str">
        <f t="shared" si="26"/>
        <v>ia</v>
      </c>
      <c r="I76" s="1" t="str">
        <f t="shared" si="21"/>
        <v>ai</v>
      </c>
      <c r="J76" s="1" t="str">
        <f t="shared" si="22"/>
        <v>aa</v>
      </c>
      <c r="K76" s="1" t="str">
        <f t="shared" si="23"/>
        <v>aaia</v>
      </c>
      <c r="L76" s="1">
        <v>0</v>
      </c>
      <c r="M76">
        <v>1</v>
      </c>
      <c r="N76">
        <v>0</v>
      </c>
      <c r="O76">
        <v>3</v>
      </c>
      <c r="P76">
        <f t="shared" si="27"/>
        <v>0</v>
      </c>
      <c r="Q76">
        <f t="shared" si="28"/>
        <v>0</v>
      </c>
      <c r="R76">
        <f t="shared" si="29"/>
        <v>0</v>
      </c>
      <c r="S76">
        <f t="shared" si="30"/>
        <v>0</v>
      </c>
      <c r="T76">
        <f t="shared" si="31"/>
        <v>0</v>
      </c>
      <c r="V76">
        <f t="shared" si="32"/>
        <v>0</v>
      </c>
      <c r="W76">
        <f t="shared" si="33"/>
        <v>0</v>
      </c>
      <c r="Y76">
        <v>0</v>
      </c>
      <c r="Z76">
        <v>0</v>
      </c>
      <c r="AA76">
        <v>1</v>
      </c>
      <c r="AB76">
        <v>1</v>
      </c>
      <c r="AC76">
        <v>0</v>
      </c>
      <c r="AD76">
        <v>0</v>
      </c>
      <c r="AE76">
        <v>0</v>
      </c>
      <c r="AF76">
        <v>0</v>
      </c>
    </row>
    <row r="77" spans="1:32">
      <c r="A77">
        <f t="shared" si="20"/>
        <v>77</v>
      </c>
      <c r="B77" s="6" t="s">
        <v>19</v>
      </c>
      <c r="C77" s="6" t="s">
        <v>19</v>
      </c>
      <c r="D77" s="6" t="s">
        <v>20</v>
      </c>
      <c r="E77" s="6" t="s">
        <v>21</v>
      </c>
      <c r="F77" s="1" t="str">
        <f t="shared" si="24"/>
        <v>aa</v>
      </c>
      <c r="G77" s="1" t="str">
        <f t="shared" si="25"/>
        <v>ai</v>
      </c>
      <c r="H77" s="1" t="str">
        <f t="shared" si="26"/>
        <v>iu</v>
      </c>
      <c r="I77" s="1" t="str">
        <f t="shared" si="21"/>
        <v>ai</v>
      </c>
      <c r="J77" s="1" t="str">
        <f t="shared" si="22"/>
        <v>au</v>
      </c>
      <c r="K77" s="1" t="str">
        <f t="shared" si="23"/>
        <v>aaiu</v>
      </c>
      <c r="L77" s="1">
        <v>0</v>
      </c>
      <c r="M77">
        <v>1</v>
      </c>
      <c r="N77">
        <v>1</v>
      </c>
      <c r="O77">
        <v>2</v>
      </c>
      <c r="P77">
        <f t="shared" si="27"/>
        <v>0</v>
      </c>
      <c r="Q77">
        <f t="shared" si="28"/>
        <v>0</v>
      </c>
      <c r="R77">
        <f t="shared" si="29"/>
        <v>0</v>
      </c>
      <c r="S77">
        <f t="shared" si="30"/>
        <v>0</v>
      </c>
      <c r="T77">
        <f t="shared" si="31"/>
        <v>0</v>
      </c>
      <c r="V77">
        <f t="shared" si="32"/>
        <v>0</v>
      </c>
      <c r="W77">
        <f t="shared" si="33"/>
        <v>0</v>
      </c>
      <c r="Y77">
        <v>1</v>
      </c>
      <c r="Z77">
        <v>0</v>
      </c>
      <c r="AA77">
        <v>1</v>
      </c>
      <c r="AB77">
        <v>0</v>
      </c>
      <c r="AC77">
        <v>0</v>
      </c>
      <c r="AD77">
        <v>0</v>
      </c>
      <c r="AE77">
        <v>0</v>
      </c>
      <c r="AF77">
        <v>0</v>
      </c>
    </row>
    <row r="78" spans="1:32">
      <c r="A78">
        <f t="shared" si="20"/>
        <v>78</v>
      </c>
      <c r="B78" s="6" t="s">
        <v>19</v>
      </c>
      <c r="C78" s="6" t="s">
        <v>19</v>
      </c>
      <c r="D78" s="6" t="s">
        <v>19</v>
      </c>
      <c r="E78" s="6" t="s">
        <v>20</v>
      </c>
      <c r="F78" s="1" t="str">
        <f t="shared" si="24"/>
        <v>aa</v>
      </c>
      <c r="G78" s="1" t="str">
        <f t="shared" si="25"/>
        <v>aa</v>
      </c>
      <c r="H78" s="1" t="str">
        <f t="shared" si="26"/>
        <v>ai</v>
      </c>
      <c r="I78" s="1" t="str">
        <f t="shared" si="21"/>
        <v>aa</v>
      </c>
      <c r="J78" s="1" t="str">
        <f t="shared" si="22"/>
        <v>ai</v>
      </c>
      <c r="K78" s="1" t="str">
        <f t="shared" si="23"/>
        <v>aaai</v>
      </c>
      <c r="L78" s="1">
        <v>88</v>
      </c>
      <c r="M78">
        <v>1</v>
      </c>
      <c r="N78">
        <v>0</v>
      </c>
      <c r="O78">
        <v>3</v>
      </c>
      <c r="P78">
        <f t="shared" si="27"/>
        <v>0</v>
      </c>
      <c r="Q78">
        <f t="shared" si="28"/>
        <v>0</v>
      </c>
      <c r="R78">
        <f t="shared" si="29"/>
        <v>0</v>
      </c>
      <c r="S78">
        <f t="shared" si="30"/>
        <v>0</v>
      </c>
      <c r="T78">
        <f t="shared" si="31"/>
        <v>0</v>
      </c>
      <c r="V78">
        <f t="shared" si="32"/>
        <v>0</v>
      </c>
      <c r="W78">
        <f t="shared" si="33"/>
        <v>0</v>
      </c>
      <c r="Y78">
        <v>0</v>
      </c>
      <c r="Z78">
        <v>0</v>
      </c>
      <c r="AA78">
        <v>1</v>
      </c>
      <c r="AB78">
        <v>0</v>
      </c>
      <c r="AC78">
        <v>0</v>
      </c>
      <c r="AD78">
        <v>0</v>
      </c>
      <c r="AE78">
        <v>0</v>
      </c>
      <c r="AF78">
        <v>0</v>
      </c>
    </row>
    <row r="79" spans="1:32">
      <c r="A79">
        <f t="shared" si="20"/>
        <v>79</v>
      </c>
      <c r="B79" s="6" t="s">
        <v>19</v>
      </c>
      <c r="C79" s="6" t="s">
        <v>19</v>
      </c>
      <c r="D79" s="6" t="s">
        <v>19</v>
      </c>
      <c r="E79" s="6" t="s">
        <v>19</v>
      </c>
      <c r="F79" s="1" t="str">
        <f t="shared" si="24"/>
        <v>aa</v>
      </c>
      <c r="G79" s="1" t="str">
        <f t="shared" si="25"/>
        <v>aa</v>
      </c>
      <c r="H79" s="1" t="str">
        <f t="shared" si="26"/>
        <v>aa</v>
      </c>
      <c r="I79" s="1" t="str">
        <f t="shared" si="21"/>
        <v>aa</v>
      </c>
      <c r="J79" s="1" t="str">
        <f t="shared" si="22"/>
        <v>aa</v>
      </c>
      <c r="K79" s="1" t="str">
        <f t="shared" si="23"/>
        <v>aaaa</v>
      </c>
      <c r="L79" s="1">
        <v>0</v>
      </c>
      <c r="M79">
        <v>0</v>
      </c>
      <c r="N79">
        <v>0</v>
      </c>
      <c r="O79">
        <v>4</v>
      </c>
      <c r="P79">
        <f t="shared" si="27"/>
        <v>0</v>
      </c>
      <c r="Q79">
        <f t="shared" si="28"/>
        <v>0</v>
      </c>
      <c r="R79">
        <f t="shared" si="29"/>
        <v>0</v>
      </c>
      <c r="S79">
        <f t="shared" si="30"/>
        <v>0</v>
      </c>
      <c r="T79">
        <f t="shared" si="31"/>
        <v>0</v>
      </c>
      <c r="V79">
        <f t="shared" si="32"/>
        <v>0</v>
      </c>
      <c r="W79">
        <f t="shared" si="33"/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</row>
    <row r="80" spans="1:32">
      <c r="A80">
        <f t="shared" si="20"/>
        <v>80</v>
      </c>
      <c r="B80" s="6" t="s">
        <v>19</v>
      </c>
      <c r="C80" s="6" t="s">
        <v>19</v>
      </c>
      <c r="D80" s="6" t="s">
        <v>19</v>
      </c>
      <c r="E80" s="6" t="s">
        <v>21</v>
      </c>
      <c r="F80" s="1" t="str">
        <f t="shared" si="24"/>
        <v>aa</v>
      </c>
      <c r="G80" s="1" t="str">
        <f t="shared" si="25"/>
        <v>aa</v>
      </c>
      <c r="H80" s="1" t="str">
        <f t="shared" si="26"/>
        <v>au</v>
      </c>
      <c r="I80" s="1" t="str">
        <f t="shared" si="21"/>
        <v>aa</v>
      </c>
      <c r="J80" s="1" t="str">
        <f t="shared" si="22"/>
        <v>au</v>
      </c>
      <c r="K80" s="1" t="str">
        <f t="shared" si="23"/>
        <v>aaau</v>
      </c>
      <c r="L80" s="1">
        <v>0</v>
      </c>
      <c r="M80">
        <v>0</v>
      </c>
      <c r="N80">
        <v>1</v>
      </c>
      <c r="O80">
        <v>3</v>
      </c>
      <c r="P80">
        <f t="shared" si="27"/>
        <v>0</v>
      </c>
      <c r="Q80">
        <f t="shared" si="28"/>
        <v>0</v>
      </c>
      <c r="R80">
        <f t="shared" si="29"/>
        <v>0</v>
      </c>
      <c r="S80">
        <f t="shared" si="30"/>
        <v>0</v>
      </c>
      <c r="T80">
        <f t="shared" si="31"/>
        <v>0</v>
      </c>
      <c r="V80">
        <f t="shared" si="32"/>
        <v>0</v>
      </c>
      <c r="W80">
        <f t="shared" si="33"/>
        <v>0</v>
      </c>
      <c r="Y80">
        <v>0</v>
      </c>
      <c r="Z80">
        <v>0</v>
      </c>
      <c r="AA80">
        <v>0</v>
      </c>
      <c r="AB80">
        <v>0</v>
      </c>
      <c r="AC80">
        <v>1</v>
      </c>
      <c r="AD80">
        <v>0</v>
      </c>
      <c r="AE80">
        <v>0</v>
      </c>
      <c r="AF80">
        <v>0</v>
      </c>
    </row>
    <row r="81" spans="1:32">
      <c r="A81">
        <f t="shared" si="20"/>
        <v>81</v>
      </c>
      <c r="B81" s="6" t="s">
        <v>19</v>
      </c>
      <c r="C81" s="6" t="s">
        <v>19</v>
      </c>
      <c r="D81" s="6" t="s">
        <v>21</v>
      </c>
      <c r="E81" s="6" t="s">
        <v>20</v>
      </c>
      <c r="F81" s="1" t="str">
        <f t="shared" si="24"/>
        <v>aa</v>
      </c>
      <c r="G81" s="1" t="str">
        <f t="shared" si="25"/>
        <v>au</v>
      </c>
      <c r="H81" s="1" t="str">
        <f t="shared" si="26"/>
        <v>ui</v>
      </c>
      <c r="I81" s="1" t="str">
        <f t="shared" si="21"/>
        <v>au</v>
      </c>
      <c r="J81" s="1" t="str">
        <f t="shared" si="22"/>
        <v>ai</v>
      </c>
      <c r="K81" s="1" t="str">
        <f t="shared" si="23"/>
        <v>aaui</v>
      </c>
      <c r="L81" s="1">
        <v>0</v>
      </c>
      <c r="M81">
        <v>1</v>
      </c>
      <c r="N81">
        <v>1</v>
      </c>
      <c r="O81">
        <v>2</v>
      </c>
      <c r="P81">
        <f t="shared" si="27"/>
        <v>0</v>
      </c>
      <c r="Q81">
        <f t="shared" si="28"/>
        <v>0</v>
      </c>
      <c r="R81">
        <f t="shared" si="29"/>
        <v>1</v>
      </c>
      <c r="S81">
        <f t="shared" si="30"/>
        <v>0</v>
      </c>
      <c r="T81">
        <f t="shared" si="31"/>
        <v>0</v>
      </c>
      <c r="V81">
        <f t="shared" si="32"/>
        <v>1</v>
      </c>
      <c r="W81">
        <f t="shared" si="33"/>
        <v>0</v>
      </c>
      <c r="Y81">
        <v>0</v>
      </c>
      <c r="Z81">
        <v>1</v>
      </c>
      <c r="AA81">
        <v>0</v>
      </c>
      <c r="AB81">
        <v>0</v>
      </c>
      <c r="AC81">
        <v>1</v>
      </c>
      <c r="AD81">
        <v>0</v>
      </c>
      <c r="AE81">
        <v>0</v>
      </c>
      <c r="AF81">
        <v>0</v>
      </c>
    </row>
    <row r="82" spans="1:32">
      <c r="A82">
        <f t="shared" si="20"/>
        <v>82</v>
      </c>
      <c r="B82" s="6" t="s">
        <v>19</v>
      </c>
      <c r="C82" s="6" t="s">
        <v>19</v>
      </c>
      <c r="D82" s="6" t="s">
        <v>21</v>
      </c>
      <c r="E82" s="6" t="s">
        <v>19</v>
      </c>
      <c r="F82" s="1" t="str">
        <f t="shared" si="24"/>
        <v>aa</v>
      </c>
      <c r="G82" s="1" t="str">
        <f t="shared" si="25"/>
        <v>au</v>
      </c>
      <c r="H82" s="1" t="str">
        <f t="shared" si="26"/>
        <v>ua</v>
      </c>
      <c r="I82" s="1" t="str">
        <f t="shared" si="21"/>
        <v>au</v>
      </c>
      <c r="J82" s="1" t="str">
        <f t="shared" si="22"/>
        <v>aa</v>
      </c>
      <c r="K82" s="1" t="str">
        <f t="shared" si="23"/>
        <v>aaua</v>
      </c>
      <c r="L82" s="1">
        <v>0</v>
      </c>
      <c r="M82">
        <v>0</v>
      </c>
      <c r="N82">
        <v>1</v>
      </c>
      <c r="O82">
        <v>3</v>
      </c>
      <c r="P82">
        <f t="shared" si="27"/>
        <v>0</v>
      </c>
      <c r="Q82">
        <f t="shared" si="28"/>
        <v>0</v>
      </c>
      <c r="R82">
        <f t="shared" si="29"/>
        <v>0</v>
      </c>
      <c r="S82">
        <f t="shared" si="30"/>
        <v>0</v>
      </c>
      <c r="T82">
        <f t="shared" si="31"/>
        <v>0</v>
      </c>
      <c r="V82">
        <f t="shared" si="32"/>
        <v>0</v>
      </c>
      <c r="W82">
        <f t="shared" si="33"/>
        <v>0</v>
      </c>
      <c r="Y82">
        <v>0</v>
      </c>
      <c r="Z82">
        <v>0</v>
      </c>
      <c r="AA82">
        <v>0</v>
      </c>
      <c r="AB82">
        <v>0</v>
      </c>
      <c r="AC82">
        <v>1</v>
      </c>
      <c r="AD82">
        <v>1</v>
      </c>
      <c r="AE82">
        <v>0</v>
      </c>
      <c r="AF82">
        <v>0</v>
      </c>
    </row>
    <row r="83" spans="1:32">
      <c r="A83">
        <f t="shared" si="20"/>
        <v>83</v>
      </c>
      <c r="B83" s="6" t="s">
        <v>19</v>
      </c>
      <c r="C83" s="6" t="s">
        <v>19</v>
      </c>
      <c r="D83" s="6" t="s">
        <v>21</v>
      </c>
      <c r="E83" s="6" t="s">
        <v>21</v>
      </c>
      <c r="F83" s="1" t="str">
        <f t="shared" si="24"/>
        <v>aa</v>
      </c>
      <c r="G83" s="1" t="str">
        <f t="shared" si="25"/>
        <v>au</v>
      </c>
      <c r="H83" s="1" t="str">
        <f t="shared" si="26"/>
        <v>uu</v>
      </c>
      <c r="I83" s="1" t="str">
        <f t="shared" si="21"/>
        <v>au</v>
      </c>
      <c r="J83" s="1" t="str">
        <f t="shared" si="22"/>
        <v>au</v>
      </c>
      <c r="K83" s="1" t="str">
        <f t="shared" si="23"/>
        <v>aauu</v>
      </c>
      <c r="L83" s="1">
        <v>0</v>
      </c>
      <c r="M83">
        <v>0</v>
      </c>
      <c r="N83">
        <v>2</v>
      </c>
      <c r="O83">
        <v>2</v>
      </c>
      <c r="P83">
        <f t="shared" si="27"/>
        <v>0</v>
      </c>
      <c r="Q83">
        <f t="shared" si="28"/>
        <v>0</v>
      </c>
      <c r="R83">
        <f t="shared" si="29"/>
        <v>0</v>
      </c>
      <c r="S83">
        <f t="shared" si="30"/>
        <v>0</v>
      </c>
      <c r="T83">
        <f t="shared" si="31"/>
        <v>0</v>
      </c>
      <c r="V83">
        <f t="shared" si="32"/>
        <v>0</v>
      </c>
      <c r="W83">
        <f t="shared" si="33"/>
        <v>0</v>
      </c>
      <c r="Y83">
        <v>0</v>
      </c>
      <c r="Z83">
        <v>0</v>
      </c>
      <c r="AA83">
        <v>0</v>
      </c>
      <c r="AB83">
        <v>0</v>
      </c>
      <c r="AC83">
        <v>1</v>
      </c>
      <c r="AD83">
        <v>0</v>
      </c>
      <c r="AE83">
        <v>0</v>
      </c>
      <c r="AF83">
        <v>0</v>
      </c>
    </row>
    <row r="84" spans="1:32">
      <c r="A84">
        <f t="shared" si="20"/>
        <v>84</v>
      </c>
      <c r="B84" s="6" t="s">
        <v>19</v>
      </c>
      <c r="C84" s="6" t="s">
        <v>21</v>
      </c>
      <c r="D84" s="6" t="s">
        <v>20</v>
      </c>
      <c r="E84" s="6" t="s">
        <v>20</v>
      </c>
      <c r="F84" s="1" t="str">
        <f t="shared" si="24"/>
        <v>au</v>
      </c>
      <c r="G84" s="1" t="str">
        <f t="shared" si="25"/>
        <v>ui</v>
      </c>
      <c r="H84" s="1" t="str">
        <f t="shared" si="26"/>
        <v>ii</v>
      </c>
      <c r="I84" s="1" t="str">
        <f t="shared" si="21"/>
        <v>ai</v>
      </c>
      <c r="J84" s="1" t="str">
        <f t="shared" si="22"/>
        <v>ui</v>
      </c>
      <c r="K84" s="1" t="str">
        <f t="shared" si="23"/>
        <v>auii</v>
      </c>
      <c r="L84" s="1">
        <v>0</v>
      </c>
      <c r="M84">
        <v>2</v>
      </c>
      <c r="N84">
        <v>1</v>
      </c>
      <c r="O84">
        <v>1</v>
      </c>
      <c r="P84">
        <f t="shared" si="27"/>
        <v>0</v>
      </c>
      <c r="Q84">
        <f t="shared" si="28"/>
        <v>1</v>
      </c>
      <c r="R84">
        <f t="shared" si="29"/>
        <v>0</v>
      </c>
      <c r="S84">
        <f t="shared" si="30"/>
        <v>0</v>
      </c>
      <c r="T84">
        <f t="shared" si="31"/>
        <v>1</v>
      </c>
      <c r="V84">
        <f t="shared" si="32"/>
        <v>1</v>
      </c>
      <c r="W84">
        <f t="shared" si="33"/>
        <v>1</v>
      </c>
      <c r="Y84">
        <v>0</v>
      </c>
      <c r="Z84">
        <v>1</v>
      </c>
      <c r="AA84">
        <v>0</v>
      </c>
      <c r="AB84">
        <v>0</v>
      </c>
      <c r="AC84">
        <v>1</v>
      </c>
      <c r="AD84">
        <v>0</v>
      </c>
      <c r="AE84">
        <v>0</v>
      </c>
      <c r="AF84">
        <v>0</v>
      </c>
    </row>
    <row r="85" spans="1:32">
      <c r="A85">
        <f t="shared" si="20"/>
        <v>85</v>
      </c>
      <c r="B85" s="6" t="s">
        <v>19</v>
      </c>
      <c r="C85" s="6" t="s">
        <v>21</v>
      </c>
      <c r="D85" s="6" t="s">
        <v>20</v>
      </c>
      <c r="E85" s="6" t="s">
        <v>19</v>
      </c>
      <c r="F85" s="1" t="str">
        <f t="shared" si="24"/>
        <v>au</v>
      </c>
      <c r="G85" s="1" t="str">
        <f t="shared" si="25"/>
        <v>ui</v>
      </c>
      <c r="H85" s="1" t="str">
        <f t="shared" si="26"/>
        <v>ia</v>
      </c>
      <c r="I85" s="1" t="str">
        <f t="shared" si="21"/>
        <v>ai</v>
      </c>
      <c r="J85" s="1" t="str">
        <f t="shared" si="22"/>
        <v>ua</v>
      </c>
      <c r="K85" s="1" t="str">
        <f t="shared" si="23"/>
        <v>auia</v>
      </c>
      <c r="L85" s="1">
        <v>0</v>
      </c>
      <c r="M85">
        <v>1</v>
      </c>
      <c r="N85">
        <v>1</v>
      </c>
      <c r="O85">
        <v>2</v>
      </c>
      <c r="P85">
        <f t="shared" si="27"/>
        <v>0</v>
      </c>
      <c r="Q85">
        <f t="shared" si="28"/>
        <v>1</v>
      </c>
      <c r="R85">
        <f t="shared" si="29"/>
        <v>0</v>
      </c>
      <c r="S85">
        <f t="shared" si="30"/>
        <v>0</v>
      </c>
      <c r="T85">
        <f t="shared" si="31"/>
        <v>0</v>
      </c>
      <c r="V85">
        <f t="shared" si="32"/>
        <v>1</v>
      </c>
      <c r="W85">
        <f t="shared" si="33"/>
        <v>0</v>
      </c>
      <c r="Y85">
        <v>0</v>
      </c>
      <c r="Z85">
        <v>1</v>
      </c>
      <c r="AA85">
        <v>0</v>
      </c>
      <c r="AB85">
        <v>1</v>
      </c>
      <c r="AC85">
        <v>1</v>
      </c>
      <c r="AD85">
        <v>0</v>
      </c>
      <c r="AE85">
        <v>0</v>
      </c>
      <c r="AF85">
        <v>0</v>
      </c>
    </row>
    <row r="86" spans="1:32">
      <c r="A86">
        <f t="shared" si="20"/>
        <v>86</v>
      </c>
      <c r="B86" s="6" t="s">
        <v>19</v>
      </c>
      <c r="C86" s="6" t="s">
        <v>21</v>
      </c>
      <c r="D86" s="6" t="s">
        <v>20</v>
      </c>
      <c r="E86" s="6" t="s">
        <v>21</v>
      </c>
      <c r="F86" s="1" t="str">
        <f t="shared" si="24"/>
        <v>au</v>
      </c>
      <c r="G86" s="1" t="str">
        <f t="shared" si="25"/>
        <v>ui</v>
      </c>
      <c r="H86" s="1" t="str">
        <f t="shared" si="26"/>
        <v>iu</v>
      </c>
      <c r="I86" s="1" t="str">
        <f t="shared" si="21"/>
        <v>ai</v>
      </c>
      <c r="J86" s="1" t="str">
        <f t="shared" si="22"/>
        <v>uu</v>
      </c>
      <c r="K86" s="1" t="str">
        <f t="shared" si="23"/>
        <v>auiu</v>
      </c>
      <c r="L86" s="1">
        <v>0</v>
      </c>
      <c r="M86">
        <v>1</v>
      </c>
      <c r="N86">
        <v>2</v>
      </c>
      <c r="O86">
        <v>1</v>
      </c>
      <c r="P86">
        <f t="shared" si="27"/>
        <v>0</v>
      </c>
      <c r="Q86">
        <f t="shared" si="28"/>
        <v>1</v>
      </c>
      <c r="R86">
        <f t="shared" si="29"/>
        <v>0</v>
      </c>
      <c r="S86">
        <f t="shared" si="30"/>
        <v>0</v>
      </c>
      <c r="T86">
        <f t="shared" si="31"/>
        <v>0</v>
      </c>
      <c r="V86">
        <f t="shared" si="32"/>
        <v>1</v>
      </c>
      <c r="W86">
        <f t="shared" si="33"/>
        <v>0</v>
      </c>
      <c r="Y86">
        <v>1</v>
      </c>
      <c r="Z86">
        <v>1</v>
      </c>
      <c r="AA86">
        <v>0</v>
      </c>
      <c r="AB86">
        <v>0</v>
      </c>
      <c r="AC86">
        <v>1</v>
      </c>
      <c r="AD86">
        <v>0</v>
      </c>
      <c r="AE86">
        <v>0</v>
      </c>
      <c r="AF86">
        <v>0</v>
      </c>
    </row>
    <row r="87" spans="1:32">
      <c r="A87">
        <f t="shared" si="20"/>
        <v>87</v>
      </c>
      <c r="B87" s="6" t="s">
        <v>19</v>
      </c>
      <c r="C87" s="6" t="s">
        <v>21</v>
      </c>
      <c r="D87" s="6" t="s">
        <v>19</v>
      </c>
      <c r="E87" s="6" t="s">
        <v>20</v>
      </c>
      <c r="F87" s="1" t="str">
        <f t="shared" si="24"/>
        <v>au</v>
      </c>
      <c r="G87" s="1" t="str">
        <f t="shared" si="25"/>
        <v>ua</v>
      </c>
      <c r="H87" s="1" t="str">
        <f t="shared" si="26"/>
        <v>ai</v>
      </c>
      <c r="I87" s="1" t="str">
        <f t="shared" si="21"/>
        <v>aa</v>
      </c>
      <c r="J87" s="1" t="str">
        <f t="shared" si="22"/>
        <v>ui</v>
      </c>
      <c r="K87" s="1" t="str">
        <f t="shared" si="23"/>
        <v>auai</v>
      </c>
      <c r="L87" s="1">
        <v>0</v>
      </c>
      <c r="M87">
        <v>1</v>
      </c>
      <c r="N87">
        <v>1</v>
      </c>
      <c r="O87">
        <v>2</v>
      </c>
      <c r="P87">
        <f t="shared" si="27"/>
        <v>0</v>
      </c>
      <c r="Q87">
        <f t="shared" si="28"/>
        <v>0</v>
      </c>
      <c r="R87">
        <f t="shared" si="29"/>
        <v>0</v>
      </c>
      <c r="S87">
        <f t="shared" si="30"/>
        <v>0</v>
      </c>
      <c r="T87">
        <f t="shared" si="31"/>
        <v>1</v>
      </c>
      <c r="V87">
        <f t="shared" si="32"/>
        <v>0</v>
      </c>
      <c r="W87">
        <f t="shared" si="33"/>
        <v>1</v>
      </c>
      <c r="Y87">
        <v>0</v>
      </c>
      <c r="Z87">
        <v>0</v>
      </c>
      <c r="AA87">
        <v>1</v>
      </c>
      <c r="AB87">
        <v>0</v>
      </c>
      <c r="AC87">
        <v>1</v>
      </c>
      <c r="AD87">
        <v>1</v>
      </c>
      <c r="AE87">
        <v>0</v>
      </c>
      <c r="AF87">
        <v>0</v>
      </c>
    </row>
    <row r="88" spans="1:32">
      <c r="A88">
        <f t="shared" si="20"/>
        <v>88</v>
      </c>
      <c r="B88" s="6" t="s">
        <v>19</v>
      </c>
      <c r="C88" s="6" t="s">
        <v>21</v>
      </c>
      <c r="D88" s="6" t="s">
        <v>19</v>
      </c>
      <c r="E88" s="6" t="s">
        <v>19</v>
      </c>
      <c r="F88" s="1" t="str">
        <f t="shared" si="24"/>
        <v>au</v>
      </c>
      <c r="G88" s="1" t="str">
        <f t="shared" si="25"/>
        <v>ua</v>
      </c>
      <c r="H88" s="1" t="str">
        <f t="shared" si="26"/>
        <v>aa</v>
      </c>
      <c r="I88" s="1" t="str">
        <f t="shared" si="21"/>
        <v>aa</v>
      </c>
      <c r="J88" s="1" t="str">
        <f t="shared" si="22"/>
        <v>ua</v>
      </c>
      <c r="K88" s="1" t="str">
        <f t="shared" si="23"/>
        <v>auaa</v>
      </c>
      <c r="L88" s="1">
        <v>0</v>
      </c>
      <c r="M88">
        <v>0</v>
      </c>
      <c r="N88">
        <v>1</v>
      </c>
      <c r="O88">
        <v>3</v>
      </c>
      <c r="P88">
        <f t="shared" si="27"/>
        <v>0</v>
      </c>
      <c r="Q88">
        <f t="shared" si="28"/>
        <v>0</v>
      </c>
      <c r="R88">
        <f t="shared" si="29"/>
        <v>0</v>
      </c>
      <c r="S88">
        <f t="shared" si="30"/>
        <v>0</v>
      </c>
      <c r="T88">
        <f t="shared" si="31"/>
        <v>0</v>
      </c>
      <c r="V88">
        <f t="shared" si="32"/>
        <v>0</v>
      </c>
      <c r="W88">
        <f t="shared" si="33"/>
        <v>0</v>
      </c>
      <c r="Y88">
        <v>0</v>
      </c>
      <c r="Z88">
        <v>0</v>
      </c>
      <c r="AA88">
        <v>0</v>
      </c>
      <c r="AB88">
        <v>0</v>
      </c>
      <c r="AC88">
        <v>1</v>
      </c>
      <c r="AD88">
        <v>1</v>
      </c>
      <c r="AE88">
        <v>0</v>
      </c>
      <c r="AF88">
        <v>0</v>
      </c>
    </row>
    <row r="89" spans="1:32">
      <c r="A89">
        <f t="shared" si="20"/>
        <v>89</v>
      </c>
      <c r="B89" s="6" t="s">
        <v>19</v>
      </c>
      <c r="C89" s="6" t="s">
        <v>21</v>
      </c>
      <c r="D89" s="6" t="s">
        <v>19</v>
      </c>
      <c r="E89" s="6" t="s">
        <v>21</v>
      </c>
      <c r="F89" s="1" t="str">
        <f t="shared" si="24"/>
        <v>au</v>
      </c>
      <c r="G89" s="1" t="str">
        <f t="shared" si="25"/>
        <v>ua</v>
      </c>
      <c r="H89" s="1" t="str">
        <f t="shared" si="26"/>
        <v>au</v>
      </c>
      <c r="I89" s="1" t="str">
        <f t="shared" si="21"/>
        <v>aa</v>
      </c>
      <c r="J89" s="1" t="str">
        <f t="shared" si="22"/>
        <v>uu</v>
      </c>
      <c r="K89" s="1" t="str">
        <f t="shared" si="23"/>
        <v>auau</v>
      </c>
      <c r="L89" s="1">
        <v>0</v>
      </c>
      <c r="M89">
        <v>0</v>
      </c>
      <c r="N89">
        <v>2</v>
      </c>
      <c r="O89">
        <v>2</v>
      </c>
      <c r="P89">
        <f t="shared" si="27"/>
        <v>0</v>
      </c>
      <c r="Q89">
        <f t="shared" si="28"/>
        <v>0</v>
      </c>
      <c r="R89">
        <f t="shared" si="29"/>
        <v>0</v>
      </c>
      <c r="S89">
        <f t="shared" si="30"/>
        <v>0</v>
      </c>
      <c r="T89">
        <f t="shared" si="31"/>
        <v>0</v>
      </c>
      <c r="V89">
        <f t="shared" si="32"/>
        <v>0</v>
      </c>
      <c r="W89">
        <f t="shared" si="33"/>
        <v>0</v>
      </c>
      <c r="Y89">
        <v>0</v>
      </c>
      <c r="Z89">
        <v>0</v>
      </c>
      <c r="AA89">
        <v>0</v>
      </c>
      <c r="AB89">
        <v>0</v>
      </c>
      <c r="AC89">
        <v>2</v>
      </c>
      <c r="AD89">
        <v>1</v>
      </c>
      <c r="AE89">
        <v>0</v>
      </c>
      <c r="AF89">
        <v>0</v>
      </c>
    </row>
    <row r="90" spans="1:32">
      <c r="A90">
        <f t="shared" si="20"/>
        <v>90</v>
      </c>
      <c r="B90" s="6" t="s">
        <v>19</v>
      </c>
      <c r="C90" s="6" t="s">
        <v>21</v>
      </c>
      <c r="D90" s="6" t="s">
        <v>21</v>
      </c>
      <c r="E90" s="6" t="s">
        <v>20</v>
      </c>
      <c r="F90" s="1" t="str">
        <f t="shared" si="24"/>
        <v>au</v>
      </c>
      <c r="G90" s="1" t="str">
        <f t="shared" si="25"/>
        <v>uu</v>
      </c>
      <c r="H90" s="1" t="str">
        <f t="shared" si="26"/>
        <v>ui</v>
      </c>
      <c r="I90" s="1" t="str">
        <f t="shared" si="21"/>
        <v>au</v>
      </c>
      <c r="J90" s="1" t="str">
        <f t="shared" si="22"/>
        <v>ui</v>
      </c>
      <c r="K90" s="1" t="str">
        <f t="shared" si="23"/>
        <v>auui</v>
      </c>
      <c r="L90" s="1">
        <v>0</v>
      </c>
      <c r="M90">
        <v>1</v>
      </c>
      <c r="N90">
        <v>2</v>
      </c>
      <c r="O90">
        <v>1</v>
      </c>
      <c r="P90">
        <f t="shared" si="27"/>
        <v>0</v>
      </c>
      <c r="Q90">
        <f t="shared" si="28"/>
        <v>0</v>
      </c>
      <c r="R90">
        <f t="shared" si="29"/>
        <v>1</v>
      </c>
      <c r="S90">
        <f t="shared" si="30"/>
        <v>0</v>
      </c>
      <c r="T90">
        <f t="shared" si="31"/>
        <v>1</v>
      </c>
      <c r="V90">
        <f t="shared" si="32"/>
        <v>1</v>
      </c>
      <c r="W90">
        <f t="shared" si="33"/>
        <v>1</v>
      </c>
      <c r="Y90">
        <v>0</v>
      </c>
      <c r="Z90">
        <v>1</v>
      </c>
      <c r="AA90">
        <v>0</v>
      </c>
      <c r="AB90">
        <v>0</v>
      </c>
      <c r="AC90">
        <v>1</v>
      </c>
      <c r="AD90">
        <v>0</v>
      </c>
      <c r="AE90">
        <v>0</v>
      </c>
      <c r="AF90">
        <v>0</v>
      </c>
    </row>
    <row r="91" spans="1:32">
      <c r="A91">
        <f t="shared" si="20"/>
        <v>91</v>
      </c>
      <c r="B91" s="6" t="s">
        <v>19</v>
      </c>
      <c r="C91" s="6" t="s">
        <v>21</v>
      </c>
      <c r="D91" s="6" t="s">
        <v>21</v>
      </c>
      <c r="E91" s="6" t="s">
        <v>19</v>
      </c>
      <c r="F91" s="1" t="str">
        <f t="shared" si="24"/>
        <v>au</v>
      </c>
      <c r="G91" s="1" t="str">
        <f t="shared" si="25"/>
        <v>uu</v>
      </c>
      <c r="H91" s="1" t="str">
        <f t="shared" si="26"/>
        <v>ua</v>
      </c>
      <c r="I91" s="1" t="str">
        <f t="shared" si="21"/>
        <v>au</v>
      </c>
      <c r="J91" s="1" t="str">
        <f t="shared" si="22"/>
        <v>ua</v>
      </c>
      <c r="K91" s="1" t="str">
        <f t="shared" si="23"/>
        <v>auua</v>
      </c>
      <c r="L91" s="1">
        <v>0</v>
      </c>
      <c r="M91">
        <v>0</v>
      </c>
      <c r="N91">
        <v>2</v>
      </c>
      <c r="O91">
        <v>2</v>
      </c>
      <c r="P91">
        <f t="shared" si="27"/>
        <v>0</v>
      </c>
      <c r="Q91">
        <f t="shared" si="28"/>
        <v>0</v>
      </c>
      <c r="R91">
        <f t="shared" si="29"/>
        <v>0</v>
      </c>
      <c r="S91">
        <f t="shared" si="30"/>
        <v>0</v>
      </c>
      <c r="T91">
        <f t="shared" si="31"/>
        <v>0</v>
      </c>
      <c r="V91">
        <f t="shared" si="32"/>
        <v>0</v>
      </c>
      <c r="W91">
        <f t="shared" si="33"/>
        <v>0</v>
      </c>
      <c r="Y91">
        <v>0</v>
      </c>
      <c r="Z91">
        <v>0</v>
      </c>
      <c r="AA91">
        <v>0</v>
      </c>
      <c r="AB91">
        <v>0</v>
      </c>
      <c r="AC91">
        <v>1</v>
      </c>
      <c r="AD91">
        <v>1</v>
      </c>
      <c r="AE91">
        <v>0</v>
      </c>
      <c r="AF91">
        <v>0</v>
      </c>
    </row>
    <row r="92" spans="1:32">
      <c r="A92">
        <f t="shared" si="20"/>
        <v>92</v>
      </c>
      <c r="B92" s="6" t="s">
        <v>19</v>
      </c>
      <c r="C92" s="6" t="s">
        <v>21</v>
      </c>
      <c r="D92" s="6" t="s">
        <v>21</v>
      </c>
      <c r="E92" s="6" t="s">
        <v>21</v>
      </c>
      <c r="F92" s="1" t="str">
        <f t="shared" si="24"/>
        <v>au</v>
      </c>
      <c r="G92" s="1" t="str">
        <f t="shared" si="25"/>
        <v>uu</v>
      </c>
      <c r="H92" s="1" t="str">
        <f t="shared" si="26"/>
        <v>uu</v>
      </c>
      <c r="I92" s="1" t="str">
        <f t="shared" si="21"/>
        <v>au</v>
      </c>
      <c r="J92" s="1" t="str">
        <f t="shared" si="22"/>
        <v>uu</v>
      </c>
      <c r="K92" s="1" t="str">
        <f t="shared" si="23"/>
        <v>auuu</v>
      </c>
      <c r="L92" s="1">
        <v>0</v>
      </c>
      <c r="M92">
        <v>0</v>
      </c>
      <c r="N92">
        <v>3</v>
      </c>
      <c r="O92">
        <v>1</v>
      </c>
      <c r="P92">
        <f t="shared" si="27"/>
        <v>0</v>
      </c>
      <c r="Q92">
        <f t="shared" si="28"/>
        <v>0</v>
      </c>
      <c r="R92">
        <f t="shared" si="29"/>
        <v>0</v>
      </c>
      <c r="S92">
        <f t="shared" si="30"/>
        <v>0</v>
      </c>
      <c r="T92">
        <f t="shared" si="31"/>
        <v>0</v>
      </c>
      <c r="V92">
        <f t="shared" si="32"/>
        <v>0</v>
      </c>
      <c r="W92">
        <f t="shared" si="33"/>
        <v>0</v>
      </c>
      <c r="Y92">
        <v>0</v>
      </c>
      <c r="Z92">
        <v>0</v>
      </c>
      <c r="AA92">
        <v>0</v>
      </c>
      <c r="AB92">
        <v>0</v>
      </c>
      <c r="AC92">
        <v>1</v>
      </c>
      <c r="AD92">
        <v>0</v>
      </c>
      <c r="AE92">
        <v>0</v>
      </c>
      <c r="AF92">
        <v>0</v>
      </c>
    </row>
    <row r="93" spans="1:32">
      <c r="A93">
        <f t="shared" si="20"/>
        <v>93</v>
      </c>
      <c r="B93" s="6" t="s">
        <v>21</v>
      </c>
      <c r="C93" s="6" t="s">
        <v>20</v>
      </c>
      <c r="D93" s="6" t="s">
        <v>20</v>
      </c>
      <c r="E93" s="6" t="s">
        <v>20</v>
      </c>
      <c r="F93" s="1" t="str">
        <f t="shared" si="24"/>
        <v>ui</v>
      </c>
      <c r="G93" s="1" t="str">
        <f t="shared" si="25"/>
        <v>ii</v>
      </c>
      <c r="H93" s="1" t="str">
        <f t="shared" si="26"/>
        <v>ii</v>
      </c>
      <c r="I93" s="1" t="str">
        <f t="shared" si="21"/>
        <v>ui</v>
      </c>
      <c r="J93" s="1" t="str">
        <f t="shared" si="22"/>
        <v>ii</v>
      </c>
      <c r="K93" s="1" t="str">
        <f t="shared" si="23"/>
        <v>uiii</v>
      </c>
      <c r="L93" s="1">
        <v>0</v>
      </c>
      <c r="M93">
        <v>3</v>
      </c>
      <c r="N93">
        <v>1</v>
      </c>
      <c r="O93">
        <v>0</v>
      </c>
      <c r="P93">
        <f t="shared" si="27"/>
        <v>1</v>
      </c>
      <c r="Q93">
        <f t="shared" si="28"/>
        <v>0</v>
      </c>
      <c r="R93">
        <f t="shared" si="29"/>
        <v>0</v>
      </c>
      <c r="S93">
        <f t="shared" si="30"/>
        <v>1</v>
      </c>
      <c r="T93">
        <f t="shared" si="31"/>
        <v>0</v>
      </c>
      <c r="V93">
        <f t="shared" si="32"/>
        <v>1</v>
      </c>
      <c r="W93">
        <f t="shared" si="33"/>
        <v>1</v>
      </c>
      <c r="Y93">
        <v>0</v>
      </c>
      <c r="Z93">
        <v>1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</row>
    <row r="94" spans="1:32">
      <c r="A94">
        <f t="shared" si="20"/>
        <v>94</v>
      </c>
      <c r="B94" s="6" t="s">
        <v>21</v>
      </c>
      <c r="C94" s="6" t="s">
        <v>20</v>
      </c>
      <c r="D94" s="6" t="s">
        <v>20</v>
      </c>
      <c r="E94" s="6" t="s">
        <v>19</v>
      </c>
      <c r="F94" s="1" t="str">
        <f t="shared" si="24"/>
        <v>ui</v>
      </c>
      <c r="G94" s="1" t="str">
        <f t="shared" si="25"/>
        <v>ii</v>
      </c>
      <c r="H94" s="1" t="str">
        <f t="shared" si="26"/>
        <v>ia</v>
      </c>
      <c r="I94" s="1" t="str">
        <f t="shared" si="21"/>
        <v>ui</v>
      </c>
      <c r="J94" s="1" t="str">
        <f t="shared" si="22"/>
        <v>ia</v>
      </c>
      <c r="K94" s="1" t="str">
        <f t="shared" si="23"/>
        <v>uiia</v>
      </c>
      <c r="L94" s="1">
        <v>0</v>
      </c>
      <c r="M94">
        <v>2</v>
      </c>
      <c r="N94">
        <v>1</v>
      </c>
      <c r="O94">
        <v>1</v>
      </c>
      <c r="P94">
        <f t="shared" si="27"/>
        <v>1</v>
      </c>
      <c r="Q94">
        <f t="shared" si="28"/>
        <v>0</v>
      </c>
      <c r="R94">
        <f t="shared" si="29"/>
        <v>0</v>
      </c>
      <c r="S94">
        <f t="shared" si="30"/>
        <v>1</v>
      </c>
      <c r="T94">
        <f t="shared" si="31"/>
        <v>0</v>
      </c>
      <c r="V94">
        <f t="shared" si="32"/>
        <v>1</v>
      </c>
      <c r="W94">
        <f t="shared" si="33"/>
        <v>1</v>
      </c>
      <c r="Y94">
        <v>0</v>
      </c>
      <c r="Z94">
        <v>1</v>
      </c>
      <c r="AA94">
        <v>0</v>
      </c>
      <c r="AB94">
        <v>1</v>
      </c>
      <c r="AC94">
        <v>0</v>
      </c>
      <c r="AD94">
        <v>0</v>
      </c>
      <c r="AE94">
        <v>0</v>
      </c>
      <c r="AF94">
        <v>0</v>
      </c>
    </row>
    <row r="95" spans="1:32">
      <c r="A95">
        <f t="shared" si="20"/>
        <v>95</v>
      </c>
      <c r="B95" s="6" t="s">
        <v>21</v>
      </c>
      <c r="C95" s="6" t="s">
        <v>20</v>
      </c>
      <c r="D95" s="6" t="s">
        <v>20</v>
      </c>
      <c r="E95" s="6" t="s">
        <v>21</v>
      </c>
      <c r="F95" s="1" t="str">
        <f t="shared" si="24"/>
        <v>ui</v>
      </c>
      <c r="G95" s="1" t="str">
        <f t="shared" si="25"/>
        <v>ii</v>
      </c>
      <c r="H95" s="1" t="str">
        <f t="shared" si="26"/>
        <v>iu</v>
      </c>
      <c r="I95" s="1" t="str">
        <f t="shared" si="21"/>
        <v>ui</v>
      </c>
      <c r="J95" s="1" t="str">
        <f t="shared" si="22"/>
        <v>iu</v>
      </c>
      <c r="K95" s="1" t="str">
        <f t="shared" si="23"/>
        <v>uiiu</v>
      </c>
      <c r="L95" s="1">
        <v>0</v>
      </c>
      <c r="M95">
        <v>2</v>
      </c>
      <c r="N95">
        <v>2</v>
      </c>
      <c r="O95">
        <v>0</v>
      </c>
      <c r="P95">
        <f t="shared" si="27"/>
        <v>1</v>
      </c>
      <c r="Q95">
        <f t="shared" si="28"/>
        <v>0</v>
      </c>
      <c r="R95">
        <f t="shared" si="29"/>
        <v>0</v>
      </c>
      <c r="S95">
        <f t="shared" si="30"/>
        <v>1</v>
      </c>
      <c r="T95">
        <f t="shared" si="31"/>
        <v>0</v>
      </c>
      <c r="V95">
        <f t="shared" si="32"/>
        <v>1</v>
      </c>
      <c r="W95">
        <f t="shared" si="33"/>
        <v>1</v>
      </c>
      <c r="Y95">
        <v>1</v>
      </c>
      <c r="Z95">
        <v>1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</row>
    <row r="96" spans="1:32">
      <c r="A96">
        <f t="shared" si="20"/>
        <v>96</v>
      </c>
      <c r="B96" s="6" t="s">
        <v>21</v>
      </c>
      <c r="C96" s="6" t="s">
        <v>20</v>
      </c>
      <c r="D96" s="6" t="s">
        <v>19</v>
      </c>
      <c r="E96" s="6" t="s">
        <v>20</v>
      </c>
      <c r="F96" s="1" t="str">
        <f t="shared" si="24"/>
        <v>ui</v>
      </c>
      <c r="G96" s="1" t="str">
        <f t="shared" si="25"/>
        <v>ia</v>
      </c>
      <c r="H96" s="1" t="str">
        <f t="shared" si="26"/>
        <v>ai</v>
      </c>
      <c r="I96" s="1" t="str">
        <f t="shared" si="21"/>
        <v>ua</v>
      </c>
      <c r="J96" s="1" t="str">
        <f t="shared" si="22"/>
        <v>ii</v>
      </c>
      <c r="K96" s="1" t="str">
        <f t="shared" si="23"/>
        <v>uiai</v>
      </c>
      <c r="L96" s="1">
        <v>0</v>
      </c>
      <c r="M96">
        <v>2</v>
      </c>
      <c r="N96">
        <v>1</v>
      </c>
      <c r="O96">
        <v>1</v>
      </c>
      <c r="P96">
        <f t="shared" si="27"/>
        <v>1</v>
      </c>
      <c r="Q96">
        <f t="shared" si="28"/>
        <v>0</v>
      </c>
      <c r="R96">
        <f t="shared" si="29"/>
        <v>0</v>
      </c>
      <c r="S96">
        <f t="shared" si="30"/>
        <v>0</v>
      </c>
      <c r="T96">
        <f t="shared" si="31"/>
        <v>0</v>
      </c>
      <c r="V96">
        <f t="shared" si="32"/>
        <v>1</v>
      </c>
      <c r="W96">
        <f t="shared" si="33"/>
        <v>0</v>
      </c>
      <c r="Y96">
        <v>0</v>
      </c>
      <c r="Z96">
        <v>1</v>
      </c>
      <c r="AA96">
        <v>1</v>
      </c>
      <c r="AB96">
        <v>1</v>
      </c>
      <c r="AC96">
        <v>0</v>
      </c>
      <c r="AD96">
        <v>0</v>
      </c>
      <c r="AE96">
        <v>0</v>
      </c>
      <c r="AF96">
        <v>0</v>
      </c>
    </row>
    <row r="97" spans="1:32">
      <c r="A97">
        <f t="shared" si="20"/>
        <v>97</v>
      </c>
      <c r="B97" s="6" t="s">
        <v>21</v>
      </c>
      <c r="C97" s="6" t="s">
        <v>20</v>
      </c>
      <c r="D97" s="6" t="s">
        <v>19</v>
      </c>
      <c r="E97" s="6" t="s">
        <v>19</v>
      </c>
      <c r="F97" s="1" t="str">
        <f t="shared" si="24"/>
        <v>ui</v>
      </c>
      <c r="G97" s="1" t="str">
        <f t="shared" si="25"/>
        <v>ia</v>
      </c>
      <c r="H97" s="1" t="str">
        <f t="shared" si="26"/>
        <v>aa</v>
      </c>
      <c r="I97" s="1" t="str">
        <f t="shared" si="21"/>
        <v>ua</v>
      </c>
      <c r="J97" s="1" t="str">
        <f t="shared" si="22"/>
        <v>ia</v>
      </c>
      <c r="K97" s="1" t="str">
        <f t="shared" si="23"/>
        <v>uiaa</v>
      </c>
      <c r="L97" s="1">
        <v>0</v>
      </c>
      <c r="M97">
        <v>1</v>
      </c>
      <c r="N97">
        <v>1</v>
      </c>
      <c r="O97">
        <v>2</v>
      </c>
      <c r="P97">
        <f t="shared" si="27"/>
        <v>1</v>
      </c>
      <c r="Q97">
        <f t="shared" si="28"/>
        <v>0</v>
      </c>
      <c r="R97">
        <f t="shared" si="29"/>
        <v>0</v>
      </c>
      <c r="S97">
        <f t="shared" si="30"/>
        <v>0</v>
      </c>
      <c r="T97">
        <f t="shared" si="31"/>
        <v>0</v>
      </c>
      <c r="V97">
        <f t="shared" si="32"/>
        <v>1</v>
      </c>
      <c r="W97">
        <f t="shared" si="33"/>
        <v>0</v>
      </c>
      <c r="Y97">
        <v>0</v>
      </c>
      <c r="Z97">
        <v>1</v>
      </c>
      <c r="AA97">
        <v>0</v>
      </c>
      <c r="AB97">
        <v>1</v>
      </c>
      <c r="AC97">
        <v>0</v>
      </c>
      <c r="AD97">
        <v>0</v>
      </c>
      <c r="AE97">
        <v>0</v>
      </c>
      <c r="AF97">
        <v>0</v>
      </c>
    </row>
    <row r="98" spans="1:32">
      <c r="A98">
        <f t="shared" si="20"/>
        <v>98</v>
      </c>
      <c r="B98" s="6" t="s">
        <v>21</v>
      </c>
      <c r="C98" s="6" t="s">
        <v>20</v>
      </c>
      <c r="D98" s="6" t="s">
        <v>19</v>
      </c>
      <c r="E98" s="6" t="s">
        <v>21</v>
      </c>
      <c r="F98" s="1" t="str">
        <f t="shared" si="24"/>
        <v>ui</v>
      </c>
      <c r="G98" s="1" t="str">
        <f t="shared" si="25"/>
        <v>ia</v>
      </c>
      <c r="H98" s="1" t="str">
        <f t="shared" si="26"/>
        <v>au</v>
      </c>
      <c r="I98" s="1" t="str">
        <f t="shared" si="21"/>
        <v>ua</v>
      </c>
      <c r="J98" s="1" t="str">
        <f t="shared" si="22"/>
        <v>iu</v>
      </c>
      <c r="K98" s="1" t="str">
        <f t="shared" si="23"/>
        <v>uiau</v>
      </c>
      <c r="L98" s="1">
        <v>0</v>
      </c>
      <c r="M98">
        <v>1</v>
      </c>
      <c r="N98">
        <v>2</v>
      </c>
      <c r="O98">
        <v>1</v>
      </c>
      <c r="P98">
        <f t="shared" si="27"/>
        <v>1</v>
      </c>
      <c r="Q98">
        <f t="shared" si="28"/>
        <v>0</v>
      </c>
      <c r="R98">
        <f t="shared" si="29"/>
        <v>0</v>
      </c>
      <c r="S98">
        <f t="shared" si="30"/>
        <v>0</v>
      </c>
      <c r="T98">
        <f t="shared" si="31"/>
        <v>0</v>
      </c>
      <c r="V98">
        <f t="shared" si="32"/>
        <v>1</v>
      </c>
      <c r="W98">
        <f t="shared" si="33"/>
        <v>0</v>
      </c>
      <c r="Y98">
        <v>0</v>
      </c>
      <c r="Z98">
        <v>1</v>
      </c>
      <c r="AA98">
        <v>0</v>
      </c>
      <c r="AB98">
        <v>1</v>
      </c>
      <c r="AC98">
        <v>1</v>
      </c>
      <c r="AD98">
        <v>0</v>
      </c>
      <c r="AE98">
        <v>0</v>
      </c>
      <c r="AF98">
        <v>0</v>
      </c>
    </row>
    <row r="99" spans="1:32">
      <c r="A99">
        <f t="shared" si="20"/>
        <v>99</v>
      </c>
      <c r="B99" s="6" t="s">
        <v>21</v>
      </c>
      <c r="C99" s="6" t="s">
        <v>20</v>
      </c>
      <c r="D99" s="6" t="s">
        <v>21</v>
      </c>
      <c r="E99" s="6" t="s">
        <v>20</v>
      </c>
      <c r="F99" s="1" t="str">
        <f t="shared" si="24"/>
        <v>ui</v>
      </c>
      <c r="G99" s="1" t="str">
        <f t="shared" si="25"/>
        <v>iu</v>
      </c>
      <c r="H99" s="1" t="str">
        <f t="shared" si="26"/>
        <v>ui</v>
      </c>
      <c r="I99" s="1" t="str">
        <f t="shared" ref="I99:I119" si="34">CONCATENATE(B99,D99)</f>
        <v>uu</v>
      </c>
      <c r="J99" s="1" t="str">
        <f t="shared" ref="J99:J119" si="35">CONCATENATE(C99,E99)</f>
        <v>ii</v>
      </c>
      <c r="K99" s="1" t="str">
        <f t="shared" ref="K99:K119" si="36">CONCATENATE(B99,C99,D99,E99)</f>
        <v>uiui</v>
      </c>
      <c r="L99" s="1">
        <v>0</v>
      </c>
      <c r="M99">
        <v>2</v>
      </c>
      <c r="N99">
        <v>2</v>
      </c>
      <c r="O99">
        <v>0</v>
      </c>
      <c r="P99">
        <f t="shared" si="27"/>
        <v>1</v>
      </c>
      <c r="Q99">
        <f t="shared" si="28"/>
        <v>0</v>
      </c>
      <c r="R99">
        <f t="shared" si="29"/>
        <v>1</v>
      </c>
      <c r="S99">
        <f t="shared" si="30"/>
        <v>0</v>
      </c>
      <c r="T99">
        <f t="shared" si="31"/>
        <v>0</v>
      </c>
      <c r="V99">
        <f t="shared" si="32"/>
        <v>2</v>
      </c>
      <c r="W99">
        <f t="shared" si="33"/>
        <v>0</v>
      </c>
      <c r="Y99">
        <v>1</v>
      </c>
      <c r="Z99">
        <v>2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</row>
    <row r="100" spans="1:32">
      <c r="A100">
        <f t="shared" si="20"/>
        <v>100</v>
      </c>
      <c r="B100" s="6" t="s">
        <v>21</v>
      </c>
      <c r="C100" s="6" t="s">
        <v>20</v>
      </c>
      <c r="D100" s="6" t="s">
        <v>21</v>
      </c>
      <c r="E100" s="6" t="s">
        <v>19</v>
      </c>
      <c r="F100" s="1" t="str">
        <f t="shared" si="24"/>
        <v>ui</v>
      </c>
      <c r="G100" s="1" t="str">
        <f t="shared" si="25"/>
        <v>iu</v>
      </c>
      <c r="H100" s="1" t="str">
        <f t="shared" si="26"/>
        <v>ua</v>
      </c>
      <c r="I100" s="1" t="str">
        <f t="shared" si="34"/>
        <v>uu</v>
      </c>
      <c r="J100" s="1" t="str">
        <f t="shared" si="35"/>
        <v>ia</v>
      </c>
      <c r="K100" s="1" t="str">
        <f t="shared" si="36"/>
        <v>uiua</v>
      </c>
      <c r="L100" s="1">
        <v>0</v>
      </c>
      <c r="M100">
        <v>1</v>
      </c>
      <c r="N100">
        <v>2</v>
      </c>
      <c r="O100">
        <v>1</v>
      </c>
      <c r="P100">
        <f t="shared" ref="P100:P119" si="37">IF(F100=P$1,1,0)</f>
        <v>1</v>
      </c>
      <c r="Q100">
        <f t="shared" ref="Q100:Q119" si="38">IF(G100=Q$1,1,0)</f>
        <v>0</v>
      </c>
      <c r="R100">
        <f t="shared" ref="R100:R119" si="39">IF(H100=R$1,1,0)</f>
        <v>0</v>
      </c>
      <c r="S100">
        <f t="shared" si="30"/>
        <v>0</v>
      </c>
      <c r="T100">
        <f t="shared" si="31"/>
        <v>0</v>
      </c>
      <c r="V100">
        <f t="shared" si="32"/>
        <v>1</v>
      </c>
      <c r="W100">
        <f t="shared" si="33"/>
        <v>0</v>
      </c>
      <c r="Y100">
        <v>1</v>
      </c>
      <c r="Z100">
        <v>1</v>
      </c>
      <c r="AA100">
        <v>0</v>
      </c>
      <c r="AB100">
        <v>0</v>
      </c>
      <c r="AC100">
        <v>0</v>
      </c>
      <c r="AD100">
        <v>1</v>
      </c>
      <c r="AE100">
        <v>0</v>
      </c>
      <c r="AF100">
        <v>0</v>
      </c>
    </row>
    <row r="101" spans="1:32">
      <c r="A101">
        <f t="shared" si="20"/>
        <v>101</v>
      </c>
      <c r="B101" s="6" t="s">
        <v>21</v>
      </c>
      <c r="C101" s="6" t="s">
        <v>20</v>
      </c>
      <c r="D101" s="6" t="s">
        <v>21</v>
      </c>
      <c r="E101" s="6" t="s">
        <v>21</v>
      </c>
      <c r="F101" s="1" t="str">
        <f t="shared" si="24"/>
        <v>ui</v>
      </c>
      <c r="G101" s="1" t="str">
        <f t="shared" si="25"/>
        <v>iu</v>
      </c>
      <c r="H101" s="1" t="str">
        <f t="shared" si="26"/>
        <v>uu</v>
      </c>
      <c r="I101" s="1" t="str">
        <f t="shared" si="34"/>
        <v>uu</v>
      </c>
      <c r="J101" s="1" t="str">
        <f t="shared" si="35"/>
        <v>iu</v>
      </c>
      <c r="K101" s="1" t="str">
        <f t="shared" si="36"/>
        <v>uiuu</v>
      </c>
      <c r="L101" s="1">
        <v>0</v>
      </c>
      <c r="M101">
        <v>1</v>
      </c>
      <c r="N101">
        <v>3</v>
      </c>
      <c r="O101">
        <v>0</v>
      </c>
      <c r="P101">
        <f t="shared" si="37"/>
        <v>1</v>
      </c>
      <c r="Q101">
        <f t="shared" si="38"/>
        <v>0</v>
      </c>
      <c r="R101">
        <f t="shared" si="39"/>
        <v>0</v>
      </c>
      <c r="S101">
        <f t="shared" si="30"/>
        <v>0</v>
      </c>
      <c r="T101">
        <f t="shared" si="31"/>
        <v>0</v>
      </c>
      <c r="V101">
        <f t="shared" si="32"/>
        <v>1</v>
      </c>
      <c r="W101">
        <f t="shared" si="33"/>
        <v>0</v>
      </c>
      <c r="Y101">
        <v>1</v>
      </c>
      <c r="Z101">
        <v>1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</row>
    <row r="102" spans="1:32">
      <c r="A102">
        <f t="shared" si="20"/>
        <v>102</v>
      </c>
      <c r="B102" s="6" t="s">
        <v>21</v>
      </c>
      <c r="C102" s="6" t="s">
        <v>19</v>
      </c>
      <c r="D102" s="6" t="s">
        <v>20</v>
      </c>
      <c r="E102" s="6" t="s">
        <v>20</v>
      </c>
      <c r="F102" s="1" t="str">
        <f t="shared" si="24"/>
        <v>ua</v>
      </c>
      <c r="G102" s="1" t="str">
        <f t="shared" si="25"/>
        <v>ai</v>
      </c>
      <c r="H102" s="1" t="str">
        <f t="shared" si="26"/>
        <v>ii</v>
      </c>
      <c r="I102" s="1" t="str">
        <f t="shared" si="34"/>
        <v>ui</v>
      </c>
      <c r="J102" s="1" t="str">
        <f t="shared" si="35"/>
        <v>ai</v>
      </c>
      <c r="K102" s="1" t="str">
        <f t="shared" si="36"/>
        <v>uaii</v>
      </c>
      <c r="L102" s="1">
        <v>0</v>
      </c>
      <c r="M102">
        <v>2</v>
      </c>
      <c r="N102">
        <v>1</v>
      </c>
      <c r="O102">
        <v>1</v>
      </c>
      <c r="P102">
        <f t="shared" si="37"/>
        <v>0</v>
      </c>
      <c r="Q102">
        <f t="shared" si="38"/>
        <v>0</v>
      </c>
      <c r="R102">
        <f t="shared" si="39"/>
        <v>0</v>
      </c>
      <c r="S102">
        <f t="shared" si="30"/>
        <v>1</v>
      </c>
      <c r="T102">
        <f t="shared" si="31"/>
        <v>0</v>
      </c>
      <c r="V102">
        <f t="shared" si="32"/>
        <v>0</v>
      </c>
      <c r="W102">
        <f t="shared" si="33"/>
        <v>1</v>
      </c>
      <c r="Y102">
        <v>0</v>
      </c>
      <c r="Z102">
        <v>0</v>
      </c>
      <c r="AA102">
        <v>1</v>
      </c>
      <c r="AB102">
        <v>0</v>
      </c>
      <c r="AC102">
        <v>0</v>
      </c>
      <c r="AD102">
        <v>1</v>
      </c>
      <c r="AE102">
        <v>0</v>
      </c>
      <c r="AF102">
        <v>0</v>
      </c>
    </row>
    <row r="103" spans="1:32">
      <c r="A103">
        <f t="shared" si="20"/>
        <v>103</v>
      </c>
      <c r="B103" s="6" t="s">
        <v>21</v>
      </c>
      <c r="C103" s="6" t="s">
        <v>19</v>
      </c>
      <c r="D103" s="6" t="s">
        <v>20</v>
      </c>
      <c r="E103" s="6" t="s">
        <v>19</v>
      </c>
      <c r="F103" s="1" t="str">
        <f t="shared" si="24"/>
        <v>ua</v>
      </c>
      <c r="G103" s="1" t="str">
        <f t="shared" si="25"/>
        <v>ai</v>
      </c>
      <c r="H103" s="1" t="str">
        <f t="shared" si="26"/>
        <v>ia</v>
      </c>
      <c r="I103" s="1" t="str">
        <f t="shared" si="34"/>
        <v>ui</v>
      </c>
      <c r="J103" s="1" t="str">
        <f t="shared" si="35"/>
        <v>aa</v>
      </c>
      <c r="K103" s="1" t="str">
        <f t="shared" si="36"/>
        <v>uaia</v>
      </c>
      <c r="L103" s="1">
        <v>0</v>
      </c>
      <c r="M103">
        <v>1</v>
      </c>
      <c r="N103">
        <v>1</v>
      </c>
      <c r="O103">
        <v>2</v>
      </c>
      <c r="P103">
        <f t="shared" si="37"/>
        <v>0</v>
      </c>
      <c r="Q103">
        <f t="shared" si="38"/>
        <v>0</v>
      </c>
      <c r="R103">
        <f t="shared" si="39"/>
        <v>0</v>
      </c>
      <c r="S103">
        <f t="shared" si="30"/>
        <v>1</v>
      </c>
      <c r="T103">
        <f t="shared" si="31"/>
        <v>0</v>
      </c>
      <c r="V103">
        <f t="shared" si="32"/>
        <v>0</v>
      </c>
      <c r="W103">
        <f t="shared" si="33"/>
        <v>1</v>
      </c>
      <c r="Y103">
        <v>0</v>
      </c>
      <c r="Z103">
        <v>0</v>
      </c>
      <c r="AA103">
        <v>1</v>
      </c>
      <c r="AB103">
        <v>1</v>
      </c>
      <c r="AC103">
        <v>0</v>
      </c>
      <c r="AD103">
        <v>1</v>
      </c>
      <c r="AE103">
        <v>0</v>
      </c>
      <c r="AF103">
        <v>0</v>
      </c>
    </row>
    <row r="104" spans="1:32">
      <c r="A104">
        <f t="shared" si="20"/>
        <v>104</v>
      </c>
      <c r="B104" s="6" t="s">
        <v>21</v>
      </c>
      <c r="C104" s="6" t="s">
        <v>19</v>
      </c>
      <c r="D104" s="6" t="s">
        <v>20</v>
      </c>
      <c r="E104" s="6" t="s">
        <v>21</v>
      </c>
      <c r="F104" s="1" t="str">
        <f t="shared" si="24"/>
        <v>ua</v>
      </c>
      <c r="G104" s="1" t="str">
        <f t="shared" si="25"/>
        <v>ai</v>
      </c>
      <c r="H104" s="1" t="str">
        <f t="shared" si="26"/>
        <v>iu</v>
      </c>
      <c r="I104" s="1" t="str">
        <f t="shared" si="34"/>
        <v>ui</v>
      </c>
      <c r="J104" s="1" t="str">
        <f t="shared" si="35"/>
        <v>au</v>
      </c>
      <c r="K104" s="1" t="str">
        <f t="shared" si="36"/>
        <v>uaiu</v>
      </c>
      <c r="L104" s="1">
        <v>0</v>
      </c>
      <c r="M104">
        <v>1</v>
      </c>
      <c r="N104">
        <v>2</v>
      </c>
      <c r="O104">
        <v>1</v>
      </c>
      <c r="P104">
        <f t="shared" si="37"/>
        <v>0</v>
      </c>
      <c r="Q104">
        <f t="shared" si="38"/>
        <v>0</v>
      </c>
      <c r="R104">
        <f t="shared" si="39"/>
        <v>0</v>
      </c>
      <c r="S104">
        <f t="shared" si="30"/>
        <v>1</v>
      </c>
      <c r="T104">
        <f t="shared" si="31"/>
        <v>0</v>
      </c>
      <c r="V104">
        <f t="shared" si="32"/>
        <v>0</v>
      </c>
      <c r="W104">
        <f t="shared" si="33"/>
        <v>1</v>
      </c>
      <c r="Y104">
        <v>1</v>
      </c>
      <c r="Z104">
        <v>0</v>
      </c>
      <c r="AA104">
        <v>1</v>
      </c>
      <c r="AB104">
        <v>0</v>
      </c>
      <c r="AC104">
        <v>0</v>
      </c>
      <c r="AD104">
        <v>1</v>
      </c>
      <c r="AE104">
        <v>0</v>
      </c>
      <c r="AF104">
        <v>0</v>
      </c>
    </row>
    <row r="105" spans="1:32">
      <c r="A105">
        <f t="shared" si="20"/>
        <v>105</v>
      </c>
      <c r="B105" s="6" t="s">
        <v>21</v>
      </c>
      <c r="C105" s="6" t="s">
        <v>19</v>
      </c>
      <c r="D105" s="6" t="s">
        <v>19</v>
      </c>
      <c r="E105" s="6" t="s">
        <v>20</v>
      </c>
      <c r="F105" s="1" t="str">
        <f t="shared" si="24"/>
        <v>ua</v>
      </c>
      <c r="G105" s="1" t="str">
        <f t="shared" si="25"/>
        <v>aa</v>
      </c>
      <c r="H105" s="1" t="str">
        <f t="shared" si="26"/>
        <v>ai</v>
      </c>
      <c r="I105" s="1" t="str">
        <f t="shared" si="34"/>
        <v>ua</v>
      </c>
      <c r="J105" s="1" t="str">
        <f t="shared" si="35"/>
        <v>ai</v>
      </c>
      <c r="K105" s="1" t="str">
        <f t="shared" si="36"/>
        <v>uaai</v>
      </c>
      <c r="L105" s="1">
        <v>0</v>
      </c>
      <c r="M105">
        <v>1</v>
      </c>
      <c r="N105">
        <v>1</v>
      </c>
      <c r="O105">
        <v>2</v>
      </c>
      <c r="P105">
        <f t="shared" si="37"/>
        <v>0</v>
      </c>
      <c r="Q105">
        <f t="shared" si="38"/>
        <v>0</v>
      </c>
      <c r="R105">
        <f t="shared" si="39"/>
        <v>0</v>
      </c>
      <c r="S105">
        <f t="shared" si="30"/>
        <v>0</v>
      </c>
      <c r="T105">
        <f t="shared" si="31"/>
        <v>0</v>
      </c>
      <c r="V105">
        <f t="shared" si="32"/>
        <v>0</v>
      </c>
      <c r="W105">
        <f t="shared" si="33"/>
        <v>0</v>
      </c>
      <c r="Y105">
        <v>0</v>
      </c>
      <c r="Z105">
        <v>0</v>
      </c>
      <c r="AA105">
        <v>1</v>
      </c>
      <c r="AB105">
        <v>0</v>
      </c>
      <c r="AC105">
        <v>0</v>
      </c>
      <c r="AD105">
        <v>1</v>
      </c>
      <c r="AE105">
        <v>0</v>
      </c>
      <c r="AF105">
        <v>0</v>
      </c>
    </row>
    <row r="106" spans="1:32">
      <c r="A106">
        <f t="shared" si="20"/>
        <v>106</v>
      </c>
      <c r="B106" s="6" t="s">
        <v>21</v>
      </c>
      <c r="C106" s="6" t="s">
        <v>19</v>
      </c>
      <c r="D106" s="6" t="s">
        <v>19</v>
      </c>
      <c r="E106" s="6" t="s">
        <v>19</v>
      </c>
      <c r="F106" s="1" t="str">
        <f t="shared" si="24"/>
        <v>ua</v>
      </c>
      <c r="G106" s="1" t="str">
        <f t="shared" si="25"/>
        <v>aa</v>
      </c>
      <c r="H106" s="1" t="str">
        <f t="shared" si="26"/>
        <v>aa</v>
      </c>
      <c r="I106" s="1" t="str">
        <f t="shared" si="34"/>
        <v>ua</v>
      </c>
      <c r="J106" s="1" t="str">
        <f t="shared" si="35"/>
        <v>aa</v>
      </c>
      <c r="K106" s="1" t="str">
        <f t="shared" si="36"/>
        <v>uaaa</v>
      </c>
      <c r="L106" s="1">
        <v>0</v>
      </c>
      <c r="M106">
        <v>0</v>
      </c>
      <c r="N106">
        <v>1</v>
      </c>
      <c r="O106">
        <v>3</v>
      </c>
      <c r="P106">
        <f t="shared" si="37"/>
        <v>0</v>
      </c>
      <c r="Q106">
        <f t="shared" si="38"/>
        <v>0</v>
      </c>
      <c r="R106">
        <f t="shared" si="39"/>
        <v>0</v>
      </c>
      <c r="S106">
        <f t="shared" si="30"/>
        <v>0</v>
      </c>
      <c r="T106">
        <f t="shared" si="31"/>
        <v>0</v>
      </c>
      <c r="V106">
        <f t="shared" si="32"/>
        <v>0</v>
      </c>
      <c r="W106">
        <f t="shared" si="33"/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>
        <v>0</v>
      </c>
    </row>
    <row r="107" spans="1:32">
      <c r="A107">
        <f t="shared" si="20"/>
        <v>107</v>
      </c>
      <c r="B107" s="6" t="s">
        <v>21</v>
      </c>
      <c r="C107" s="6" t="s">
        <v>19</v>
      </c>
      <c r="D107" s="6" t="s">
        <v>19</v>
      </c>
      <c r="E107" s="6" t="s">
        <v>21</v>
      </c>
      <c r="F107" s="1" t="str">
        <f t="shared" si="24"/>
        <v>ua</v>
      </c>
      <c r="G107" s="1" t="str">
        <f t="shared" si="25"/>
        <v>aa</v>
      </c>
      <c r="H107" s="1" t="str">
        <f t="shared" si="26"/>
        <v>au</v>
      </c>
      <c r="I107" s="1" t="str">
        <f t="shared" si="34"/>
        <v>ua</v>
      </c>
      <c r="J107" s="1" t="str">
        <f t="shared" si="35"/>
        <v>au</v>
      </c>
      <c r="K107" s="1" t="str">
        <f t="shared" si="36"/>
        <v>uaau</v>
      </c>
      <c r="L107" s="1">
        <v>0</v>
      </c>
      <c r="M107">
        <v>0</v>
      </c>
      <c r="N107">
        <v>2</v>
      </c>
      <c r="O107">
        <v>2</v>
      </c>
      <c r="P107">
        <f t="shared" si="37"/>
        <v>0</v>
      </c>
      <c r="Q107">
        <f t="shared" si="38"/>
        <v>0</v>
      </c>
      <c r="R107">
        <f t="shared" si="39"/>
        <v>0</v>
      </c>
      <c r="S107">
        <f t="shared" si="30"/>
        <v>0</v>
      </c>
      <c r="T107">
        <f t="shared" si="31"/>
        <v>0</v>
      </c>
      <c r="V107">
        <f t="shared" si="32"/>
        <v>0</v>
      </c>
      <c r="W107">
        <f t="shared" si="33"/>
        <v>0</v>
      </c>
      <c r="Y107">
        <v>0</v>
      </c>
      <c r="Z107">
        <v>0</v>
      </c>
      <c r="AA107">
        <v>0</v>
      </c>
      <c r="AB107">
        <v>0</v>
      </c>
      <c r="AC107">
        <v>1</v>
      </c>
      <c r="AD107">
        <v>1</v>
      </c>
      <c r="AE107">
        <v>0</v>
      </c>
      <c r="AF107">
        <v>0</v>
      </c>
    </row>
    <row r="108" spans="1:32">
      <c r="A108">
        <f t="shared" si="20"/>
        <v>108</v>
      </c>
      <c r="B108" s="6" t="s">
        <v>21</v>
      </c>
      <c r="C108" s="6" t="s">
        <v>19</v>
      </c>
      <c r="D108" s="6" t="s">
        <v>21</v>
      </c>
      <c r="E108" s="6" t="s">
        <v>20</v>
      </c>
      <c r="F108" s="1" t="str">
        <f t="shared" si="24"/>
        <v>ua</v>
      </c>
      <c r="G108" s="1" t="str">
        <f t="shared" si="25"/>
        <v>au</v>
      </c>
      <c r="H108" s="1" t="str">
        <f t="shared" si="26"/>
        <v>ui</v>
      </c>
      <c r="I108" s="1" t="str">
        <f t="shared" si="34"/>
        <v>uu</v>
      </c>
      <c r="J108" s="1" t="str">
        <f t="shared" si="35"/>
        <v>ai</v>
      </c>
      <c r="K108" s="1" t="str">
        <f t="shared" si="36"/>
        <v>uaui</v>
      </c>
      <c r="L108" s="1">
        <v>0</v>
      </c>
      <c r="M108">
        <v>1</v>
      </c>
      <c r="N108">
        <v>2</v>
      </c>
      <c r="O108">
        <v>1</v>
      </c>
      <c r="P108">
        <f t="shared" si="37"/>
        <v>0</v>
      </c>
      <c r="Q108">
        <f t="shared" si="38"/>
        <v>0</v>
      </c>
      <c r="R108">
        <f t="shared" si="39"/>
        <v>1</v>
      </c>
      <c r="S108">
        <f t="shared" si="30"/>
        <v>0</v>
      </c>
      <c r="T108">
        <f t="shared" si="31"/>
        <v>0</v>
      </c>
      <c r="V108">
        <f t="shared" si="32"/>
        <v>1</v>
      </c>
      <c r="W108">
        <f t="shared" si="33"/>
        <v>0</v>
      </c>
      <c r="Y108">
        <v>0</v>
      </c>
      <c r="Z108">
        <v>1</v>
      </c>
      <c r="AA108">
        <v>0</v>
      </c>
      <c r="AB108">
        <v>0</v>
      </c>
      <c r="AC108">
        <v>1</v>
      </c>
      <c r="AD108">
        <v>1</v>
      </c>
      <c r="AE108">
        <v>0</v>
      </c>
      <c r="AF108">
        <v>0</v>
      </c>
    </row>
    <row r="109" spans="1:32">
      <c r="A109">
        <f t="shared" si="20"/>
        <v>109</v>
      </c>
      <c r="B109" s="6" t="s">
        <v>21</v>
      </c>
      <c r="C109" s="6" t="s">
        <v>19</v>
      </c>
      <c r="D109" s="6" t="s">
        <v>21</v>
      </c>
      <c r="E109" s="6" t="s">
        <v>19</v>
      </c>
      <c r="F109" s="1" t="str">
        <f t="shared" si="24"/>
        <v>ua</v>
      </c>
      <c r="G109" s="1" t="str">
        <f t="shared" si="25"/>
        <v>au</v>
      </c>
      <c r="H109" s="1" t="str">
        <f t="shared" si="26"/>
        <v>ua</v>
      </c>
      <c r="I109" s="1" t="str">
        <f t="shared" si="34"/>
        <v>uu</v>
      </c>
      <c r="J109" s="1" t="str">
        <f t="shared" si="35"/>
        <v>aa</v>
      </c>
      <c r="K109" s="1" t="str">
        <f t="shared" si="36"/>
        <v>uaua</v>
      </c>
      <c r="L109" s="1">
        <v>0</v>
      </c>
      <c r="M109">
        <v>0</v>
      </c>
      <c r="N109">
        <v>2</v>
      </c>
      <c r="O109">
        <v>2</v>
      </c>
      <c r="P109">
        <f t="shared" si="37"/>
        <v>0</v>
      </c>
      <c r="Q109">
        <f t="shared" si="38"/>
        <v>0</v>
      </c>
      <c r="R109">
        <f t="shared" si="39"/>
        <v>0</v>
      </c>
      <c r="S109">
        <f t="shared" si="30"/>
        <v>0</v>
      </c>
      <c r="T109">
        <f t="shared" si="31"/>
        <v>0</v>
      </c>
      <c r="V109">
        <f t="shared" si="32"/>
        <v>0</v>
      </c>
      <c r="W109">
        <f t="shared" si="33"/>
        <v>0</v>
      </c>
      <c r="Y109">
        <v>0</v>
      </c>
      <c r="Z109">
        <v>0</v>
      </c>
      <c r="AA109">
        <v>0</v>
      </c>
      <c r="AB109">
        <v>0</v>
      </c>
      <c r="AC109">
        <v>1</v>
      </c>
      <c r="AD109">
        <v>2</v>
      </c>
      <c r="AE109">
        <v>0</v>
      </c>
      <c r="AF109">
        <v>0</v>
      </c>
    </row>
    <row r="110" spans="1:32">
      <c r="A110">
        <f t="shared" si="20"/>
        <v>110</v>
      </c>
      <c r="B110" s="6" t="s">
        <v>21</v>
      </c>
      <c r="C110" s="6" t="s">
        <v>19</v>
      </c>
      <c r="D110" s="6" t="s">
        <v>21</v>
      </c>
      <c r="E110" s="6" t="s">
        <v>21</v>
      </c>
      <c r="F110" s="1" t="str">
        <f t="shared" si="24"/>
        <v>ua</v>
      </c>
      <c r="G110" s="1" t="str">
        <f t="shared" si="25"/>
        <v>au</v>
      </c>
      <c r="H110" s="1" t="str">
        <f t="shared" si="26"/>
        <v>uu</v>
      </c>
      <c r="I110" s="1" t="str">
        <f t="shared" si="34"/>
        <v>uu</v>
      </c>
      <c r="J110" s="1" t="str">
        <f t="shared" si="35"/>
        <v>au</v>
      </c>
      <c r="K110" s="1" t="str">
        <f t="shared" si="36"/>
        <v>uauu</v>
      </c>
      <c r="L110" s="1">
        <v>0</v>
      </c>
      <c r="M110">
        <v>0</v>
      </c>
      <c r="N110">
        <v>3</v>
      </c>
      <c r="O110">
        <v>1</v>
      </c>
      <c r="P110">
        <f t="shared" si="37"/>
        <v>0</v>
      </c>
      <c r="Q110">
        <f t="shared" si="38"/>
        <v>0</v>
      </c>
      <c r="R110">
        <f t="shared" si="39"/>
        <v>0</v>
      </c>
      <c r="S110">
        <f t="shared" si="30"/>
        <v>0</v>
      </c>
      <c r="T110">
        <f t="shared" si="31"/>
        <v>0</v>
      </c>
      <c r="V110">
        <f t="shared" si="32"/>
        <v>0</v>
      </c>
      <c r="W110">
        <f t="shared" si="33"/>
        <v>0</v>
      </c>
      <c r="Y110">
        <v>0</v>
      </c>
      <c r="Z110">
        <v>0</v>
      </c>
      <c r="AA110">
        <v>0</v>
      </c>
      <c r="AB110">
        <v>0</v>
      </c>
      <c r="AC110">
        <v>1</v>
      </c>
      <c r="AD110">
        <v>1</v>
      </c>
      <c r="AE110">
        <v>0</v>
      </c>
      <c r="AF110">
        <v>0</v>
      </c>
    </row>
    <row r="111" spans="1:32">
      <c r="A111">
        <f t="shared" si="20"/>
        <v>111</v>
      </c>
      <c r="B111" s="6" t="s">
        <v>21</v>
      </c>
      <c r="C111" s="6" t="s">
        <v>21</v>
      </c>
      <c r="D111" s="6" t="s">
        <v>20</v>
      </c>
      <c r="E111" s="6" t="s">
        <v>20</v>
      </c>
      <c r="F111" s="1" t="str">
        <f t="shared" si="24"/>
        <v>uu</v>
      </c>
      <c r="G111" s="1" t="str">
        <f t="shared" si="25"/>
        <v>ui</v>
      </c>
      <c r="H111" s="1" t="str">
        <f t="shared" si="26"/>
        <v>ii</v>
      </c>
      <c r="I111" s="1" t="str">
        <f t="shared" si="34"/>
        <v>ui</v>
      </c>
      <c r="J111" s="1" t="str">
        <f t="shared" si="35"/>
        <v>ui</v>
      </c>
      <c r="K111" s="1" t="str">
        <f t="shared" si="36"/>
        <v>uuii</v>
      </c>
      <c r="L111" s="1">
        <v>0</v>
      </c>
      <c r="M111">
        <v>2</v>
      </c>
      <c r="N111">
        <v>2</v>
      </c>
      <c r="O111">
        <v>0</v>
      </c>
      <c r="P111">
        <f t="shared" si="37"/>
        <v>0</v>
      </c>
      <c r="Q111">
        <f t="shared" si="38"/>
        <v>1</v>
      </c>
      <c r="R111">
        <f t="shared" si="39"/>
        <v>0</v>
      </c>
      <c r="S111">
        <f t="shared" si="30"/>
        <v>1</v>
      </c>
      <c r="T111">
        <f t="shared" si="31"/>
        <v>1</v>
      </c>
      <c r="V111">
        <f t="shared" si="32"/>
        <v>1</v>
      </c>
      <c r="W111">
        <f t="shared" si="33"/>
        <v>2</v>
      </c>
      <c r="Y111">
        <v>0</v>
      </c>
      <c r="Z111">
        <v>1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</row>
    <row r="112" spans="1:32">
      <c r="A112">
        <f t="shared" si="20"/>
        <v>112</v>
      </c>
      <c r="B112" s="6" t="s">
        <v>21</v>
      </c>
      <c r="C112" s="6" t="s">
        <v>21</v>
      </c>
      <c r="D112" s="6" t="s">
        <v>20</v>
      </c>
      <c r="E112" s="6" t="s">
        <v>19</v>
      </c>
      <c r="F112" s="1" t="str">
        <f t="shared" si="24"/>
        <v>uu</v>
      </c>
      <c r="G112" s="1" t="str">
        <f t="shared" si="25"/>
        <v>ui</v>
      </c>
      <c r="H112" s="1" t="str">
        <f t="shared" si="26"/>
        <v>ia</v>
      </c>
      <c r="I112" s="1" t="str">
        <f t="shared" si="34"/>
        <v>ui</v>
      </c>
      <c r="J112" s="1" t="str">
        <f t="shared" si="35"/>
        <v>ua</v>
      </c>
      <c r="K112" s="1" t="str">
        <f t="shared" si="36"/>
        <v>uuia</v>
      </c>
      <c r="L112" s="1">
        <v>0</v>
      </c>
      <c r="M112">
        <v>1</v>
      </c>
      <c r="N112">
        <v>2</v>
      </c>
      <c r="O112">
        <v>1</v>
      </c>
      <c r="P112">
        <f t="shared" si="37"/>
        <v>0</v>
      </c>
      <c r="Q112">
        <f t="shared" si="38"/>
        <v>1</v>
      </c>
      <c r="R112">
        <f t="shared" si="39"/>
        <v>0</v>
      </c>
      <c r="S112">
        <f t="shared" si="30"/>
        <v>1</v>
      </c>
      <c r="T112">
        <f t="shared" si="31"/>
        <v>0</v>
      </c>
      <c r="V112">
        <f t="shared" si="32"/>
        <v>1</v>
      </c>
      <c r="W112">
        <f t="shared" si="33"/>
        <v>1</v>
      </c>
      <c r="Y112">
        <v>0</v>
      </c>
      <c r="Z112">
        <v>1</v>
      </c>
      <c r="AA112">
        <v>0</v>
      </c>
      <c r="AB112">
        <v>1</v>
      </c>
      <c r="AC112">
        <v>0</v>
      </c>
      <c r="AD112">
        <v>0</v>
      </c>
      <c r="AE112">
        <v>0</v>
      </c>
      <c r="AF112">
        <v>0</v>
      </c>
    </row>
    <row r="113" spans="1:32">
      <c r="A113">
        <f t="shared" si="20"/>
        <v>113</v>
      </c>
      <c r="B113" s="6" t="s">
        <v>21</v>
      </c>
      <c r="C113" s="6" t="s">
        <v>21</v>
      </c>
      <c r="D113" s="6" t="s">
        <v>20</v>
      </c>
      <c r="E113" s="6" t="s">
        <v>21</v>
      </c>
      <c r="F113" s="1" t="str">
        <f t="shared" si="24"/>
        <v>uu</v>
      </c>
      <c r="G113" s="1" t="str">
        <f t="shared" si="25"/>
        <v>ui</v>
      </c>
      <c r="H113" s="1" t="str">
        <f t="shared" si="26"/>
        <v>iu</v>
      </c>
      <c r="I113" s="1" t="str">
        <f t="shared" si="34"/>
        <v>ui</v>
      </c>
      <c r="J113" s="1" t="str">
        <f t="shared" si="35"/>
        <v>uu</v>
      </c>
      <c r="K113" s="1" t="str">
        <f t="shared" si="36"/>
        <v>uuiu</v>
      </c>
      <c r="L113" s="1">
        <v>0</v>
      </c>
      <c r="M113">
        <v>1</v>
      </c>
      <c r="N113">
        <v>3</v>
      </c>
      <c r="O113">
        <v>0</v>
      </c>
      <c r="P113">
        <f t="shared" si="37"/>
        <v>0</v>
      </c>
      <c r="Q113">
        <f t="shared" si="38"/>
        <v>1</v>
      </c>
      <c r="R113">
        <f t="shared" si="39"/>
        <v>0</v>
      </c>
      <c r="S113">
        <f t="shared" si="30"/>
        <v>1</v>
      </c>
      <c r="T113">
        <f t="shared" si="31"/>
        <v>0</v>
      </c>
      <c r="V113">
        <f t="shared" si="32"/>
        <v>1</v>
      </c>
      <c r="W113">
        <f t="shared" si="33"/>
        <v>1</v>
      </c>
      <c r="Y113">
        <v>1</v>
      </c>
      <c r="Z113">
        <v>1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</row>
    <row r="114" spans="1:32">
      <c r="A114">
        <f t="shared" si="20"/>
        <v>114</v>
      </c>
      <c r="B114" s="6" t="s">
        <v>21</v>
      </c>
      <c r="C114" s="6" t="s">
        <v>21</v>
      </c>
      <c r="D114" s="6" t="s">
        <v>19</v>
      </c>
      <c r="E114" s="6" t="s">
        <v>20</v>
      </c>
      <c r="F114" s="1" t="str">
        <f t="shared" si="24"/>
        <v>uu</v>
      </c>
      <c r="G114" s="1" t="str">
        <f t="shared" si="25"/>
        <v>ua</v>
      </c>
      <c r="H114" s="1" t="str">
        <f t="shared" si="26"/>
        <v>ai</v>
      </c>
      <c r="I114" s="1" t="str">
        <f t="shared" si="34"/>
        <v>ua</v>
      </c>
      <c r="J114" s="1" t="str">
        <f t="shared" si="35"/>
        <v>ui</v>
      </c>
      <c r="K114" s="1" t="str">
        <f t="shared" si="36"/>
        <v>uuai</v>
      </c>
      <c r="L114" s="1">
        <v>0</v>
      </c>
      <c r="M114">
        <v>1</v>
      </c>
      <c r="N114">
        <v>2</v>
      </c>
      <c r="O114">
        <v>1</v>
      </c>
      <c r="P114">
        <f t="shared" si="37"/>
        <v>0</v>
      </c>
      <c r="Q114">
        <f t="shared" si="38"/>
        <v>0</v>
      </c>
      <c r="R114">
        <f t="shared" si="39"/>
        <v>0</v>
      </c>
      <c r="S114">
        <f t="shared" si="30"/>
        <v>0</v>
      </c>
      <c r="T114">
        <f t="shared" si="31"/>
        <v>1</v>
      </c>
      <c r="V114">
        <f t="shared" si="32"/>
        <v>0</v>
      </c>
      <c r="W114">
        <f t="shared" si="33"/>
        <v>1</v>
      </c>
      <c r="Y114">
        <v>0</v>
      </c>
      <c r="Z114">
        <v>0</v>
      </c>
      <c r="AA114">
        <v>1</v>
      </c>
      <c r="AB114">
        <v>0</v>
      </c>
      <c r="AC114">
        <v>0</v>
      </c>
      <c r="AD114">
        <v>1</v>
      </c>
      <c r="AE114">
        <v>0</v>
      </c>
      <c r="AF114">
        <v>0</v>
      </c>
    </row>
    <row r="115" spans="1:32">
      <c r="A115">
        <f t="shared" si="20"/>
        <v>115</v>
      </c>
      <c r="B115" s="6" t="s">
        <v>21</v>
      </c>
      <c r="C115" s="6" t="s">
        <v>21</v>
      </c>
      <c r="D115" s="6" t="s">
        <v>19</v>
      </c>
      <c r="E115" s="6" t="s">
        <v>19</v>
      </c>
      <c r="F115" s="1" t="str">
        <f t="shared" si="24"/>
        <v>uu</v>
      </c>
      <c r="G115" s="1" t="str">
        <f t="shared" si="25"/>
        <v>ua</v>
      </c>
      <c r="H115" s="1" t="str">
        <f t="shared" si="26"/>
        <v>aa</v>
      </c>
      <c r="I115" s="1" t="str">
        <f t="shared" si="34"/>
        <v>ua</v>
      </c>
      <c r="J115" s="1" t="str">
        <f t="shared" si="35"/>
        <v>ua</v>
      </c>
      <c r="K115" s="1" t="str">
        <f t="shared" si="36"/>
        <v>uuaa</v>
      </c>
      <c r="L115" s="1">
        <v>0</v>
      </c>
      <c r="M115">
        <v>0</v>
      </c>
      <c r="N115">
        <v>2</v>
      </c>
      <c r="O115">
        <v>2</v>
      </c>
      <c r="P115">
        <f t="shared" si="37"/>
        <v>0</v>
      </c>
      <c r="Q115">
        <f t="shared" si="38"/>
        <v>0</v>
      </c>
      <c r="R115">
        <f t="shared" si="39"/>
        <v>0</v>
      </c>
      <c r="S115">
        <f t="shared" si="30"/>
        <v>0</v>
      </c>
      <c r="T115">
        <f t="shared" si="31"/>
        <v>0</v>
      </c>
      <c r="V115">
        <f t="shared" si="32"/>
        <v>0</v>
      </c>
      <c r="W115">
        <f t="shared" si="33"/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>
        <v>0</v>
      </c>
    </row>
    <row r="116" spans="1:32">
      <c r="A116">
        <f t="shared" si="20"/>
        <v>116</v>
      </c>
      <c r="B116" s="6" t="s">
        <v>21</v>
      </c>
      <c r="C116" s="6" t="s">
        <v>21</v>
      </c>
      <c r="D116" s="6" t="s">
        <v>19</v>
      </c>
      <c r="E116" s="6" t="s">
        <v>21</v>
      </c>
      <c r="F116" s="1" t="str">
        <f t="shared" si="24"/>
        <v>uu</v>
      </c>
      <c r="G116" s="1" t="str">
        <f t="shared" si="25"/>
        <v>ua</v>
      </c>
      <c r="H116" s="1" t="str">
        <f t="shared" si="26"/>
        <v>au</v>
      </c>
      <c r="I116" s="1" t="str">
        <f t="shared" si="34"/>
        <v>ua</v>
      </c>
      <c r="J116" s="1" t="str">
        <f t="shared" si="35"/>
        <v>uu</v>
      </c>
      <c r="K116" s="1" t="str">
        <f t="shared" si="36"/>
        <v>uuau</v>
      </c>
      <c r="L116" s="1">
        <v>0</v>
      </c>
      <c r="M116">
        <v>0</v>
      </c>
      <c r="N116">
        <v>3</v>
      </c>
      <c r="O116">
        <v>1</v>
      </c>
      <c r="P116">
        <f t="shared" si="37"/>
        <v>0</v>
      </c>
      <c r="Q116">
        <f t="shared" si="38"/>
        <v>0</v>
      </c>
      <c r="R116">
        <f t="shared" si="39"/>
        <v>0</v>
      </c>
      <c r="S116">
        <f t="shared" si="30"/>
        <v>0</v>
      </c>
      <c r="T116">
        <f t="shared" si="31"/>
        <v>0</v>
      </c>
      <c r="V116">
        <f t="shared" si="32"/>
        <v>0</v>
      </c>
      <c r="W116">
        <f t="shared" si="33"/>
        <v>0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1</v>
      </c>
      <c r="AE116">
        <v>0</v>
      </c>
      <c r="AF116">
        <v>0</v>
      </c>
    </row>
    <row r="117" spans="1:32">
      <c r="A117">
        <f t="shared" si="20"/>
        <v>117</v>
      </c>
      <c r="B117" s="6" t="s">
        <v>21</v>
      </c>
      <c r="C117" s="6" t="s">
        <v>21</v>
      </c>
      <c r="D117" s="6" t="s">
        <v>21</v>
      </c>
      <c r="E117" s="6" t="s">
        <v>20</v>
      </c>
      <c r="F117" s="1" t="str">
        <f t="shared" si="24"/>
        <v>uu</v>
      </c>
      <c r="G117" s="1" t="str">
        <f t="shared" si="25"/>
        <v>uu</v>
      </c>
      <c r="H117" s="1" t="str">
        <f t="shared" si="26"/>
        <v>ui</v>
      </c>
      <c r="I117" s="1" t="str">
        <f t="shared" si="34"/>
        <v>uu</v>
      </c>
      <c r="J117" s="1" t="str">
        <f t="shared" si="35"/>
        <v>ui</v>
      </c>
      <c r="K117" s="1" t="str">
        <f t="shared" si="36"/>
        <v>uuui</v>
      </c>
      <c r="L117" s="1">
        <v>0</v>
      </c>
      <c r="M117">
        <v>1</v>
      </c>
      <c r="N117">
        <v>3</v>
      </c>
      <c r="O117">
        <v>0</v>
      </c>
      <c r="P117">
        <f t="shared" si="37"/>
        <v>0</v>
      </c>
      <c r="Q117">
        <f t="shared" si="38"/>
        <v>0</v>
      </c>
      <c r="R117">
        <f t="shared" si="39"/>
        <v>1</v>
      </c>
      <c r="S117">
        <f t="shared" si="30"/>
        <v>0</v>
      </c>
      <c r="T117">
        <f t="shared" si="31"/>
        <v>1</v>
      </c>
      <c r="V117">
        <f t="shared" si="32"/>
        <v>1</v>
      </c>
      <c r="W117">
        <f t="shared" si="33"/>
        <v>1</v>
      </c>
      <c r="Y117">
        <v>0</v>
      </c>
      <c r="Z117">
        <v>1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</row>
    <row r="118" spans="1:32">
      <c r="A118">
        <f t="shared" si="20"/>
        <v>118</v>
      </c>
      <c r="B118" s="6" t="s">
        <v>21</v>
      </c>
      <c r="C118" s="6" t="s">
        <v>21</v>
      </c>
      <c r="D118" s="6" t="s">
        <v>21</v>
      </c>
      <c r="E118" s="6" t="s">
        <v>19</v>
      </c>
      <c r="F118" s="1" t="str">
        <f t="shared" si="24"/>
        <v>uu</v>
      </c>
      <c r="G118" s="1" t="str">
        <f t="shared" si="25"/>
        <v>uu</v>
      </c>
      <c r="H118" s="1" t="str">
        <f t="shared" si="26"/>
        <v>ua</v>
      </c>
      <c r="I118" s="1" t="str">
        <f t="shared" si="34"/>
        <v>uu</v>
      </c>
      <c r="J118" s="1" t="str">
        <f t="shared" si="35"/>
        <v>ua</v>
      </c>
      <c r="K118" s="1" t="str">
        <f t="shared" si="36"/>
        <v>uuua</v>
      </c>
      <c r="L118" s="1">
        <v>87</v>
      </c>
      <c r="M118">
        <v>0</v>
      </c>
      <c r="N118">
        <v>3</v>
      </c>
      <c r="O118">
        <v>1</v>
      </c>
      <c r="P118">
        <f t="shared" si="37"/>
        <v>0</v>
      </c>
      <c r="Q118">
        <f t="shared" si="38"/>
        <v>0</v>
      </c>
      <c r="R118">
        <f t="shared" si="39"/>
        <v>0</v>
      </c>
      <c r="S118">
        <f t="shared" si="30"/>
        <v>0</v>
      </c>
      <c r="T118">
        <f t="shared" si="31"/>
        <v>0</v>
      </c>
      <c r="V118">
        <f t="shared" si="32"/>
        <v>0</v>
      </c>
      <c r="W118">
        <f t="shared" si="33"/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>
        <v>0</v>
      </c>
    </row>
    <row r="119" spans="1:32">
      <c r="A119">
        <f t="shared" si="20"/>
        <v>119</v>
      </c>
      <c r="B119" s="6" t="s">
        <v>21</v>
      </c>
      <c r="C119" s="6" t="s">
        <v>21</v>
      </c>
      <c r="D119" s="6" t="s">
        <v>21</v>
      </c>
      <c r="E119" s="6" t="s">
        <v>21</v>
      </c>
      <c r="F119" s="1" t="str">
        <f t="shared" si="24"/>
        <v>uu</v>
      </c>
      <c r="G119" s="1" t="str">
        <f t="shared" si="25"/>
        <v>uu</v>
      </c>
      <c r="H119" s="1" t="str">
        <f t="shared" si="26"/>
        <v>uu</v>
      </c>
      <c r="I119" s="1" t="str">
        <f t="shared" si="34"/>
        <v>uu</v>
      </c>
      <c r="J119" s="1" t="str">
        <f t="shared" si="35"/>
        <v>uu</v>
      </c>
      <c r="K119" s="1" t="str">
        <f t="shared" si="36"/>
        <v>uuuu</v>
      </c>
      <c r="L119" s="1">
        <v>121</v>
      </c>
      <c r="M119">
        <v>0</v>
      </c>
      <c r="N119">
        <v>4</v>
      </c>
      <c r="O119">
        <v>0</v>
      </c>
      <c r="P119">
        <f t="shared" si="37"/>
        <v>0</v>
      </c>
      <c r="Q119">
        <f t="shared" si="38"/>
        <v>0</v>
      </c>
      <c r="R119">
        <f t="shared" si="39"/>
        <v>0</v>
      </c>
      <c r="S119">
        <f t="shared" si="30"/>
        <v>0</v>
      </c>
      <c r="T119">
        <f t="shared" si="31"/>
        <v>0</v>
      </c>
      <c r="V119">
        <f t="shared" si="32"/>
        <v>0</v>
      </c>
      <c r="W119">
        <f t="shared" si="33"/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B119"/>
  <sheetViews>
    <sheetView tabSelected="1" topLeftCell="Q3" workbookViewId="0">
      <selection activeCell="AI30" sqref="AI30"/>
    </sheetView>
  </sheetViews>
  <sheetFormatPr defaultRowHeight="15"/>
  <cols>
    <col min="2" max="5" width="9.140625" style="5"/>
    <col min="26" max="28" width="9.5703125" style="4" bestFit="1" customWidth="1"/>
    <col min="29" max="30" width="10.5703125" style="4" bestFit="1" customWidth="1"/>
    <col min="31" max="31" width="10.28515625" style="4" bestFit="1" customWidth="1"/>
    <col min="32" max="34" width="9.5703125" style="4" bestFit="1" customWidth="1"/>
    <col min="35" max="35" width="10.28515625" style="4" bestFit="1" customWidth="1"/>
    <col min="36" max="36" width="10.5703125" style="4" bestFit="1" customWidth="1"/>
  </cols>
  <sheetData>
    <row r="1" spans="1:54">
      <c r="A1">
        <v>1</v>
      </c>
      <c r="F1">
        <v>1</v>
      </c>
      <c r="G1">
        <v>2</v>
      </c>
      <c r="H1">
        <v>3</v>
      </c>
      <c r="J1" t="s">
        <v>20</v>
      </c>
      <c r="K1" t="s">
        <v>21</v>
      </c>
      <c r="L1" t="s">
        <v>19</v>
      </c>
      <c r="M1" t="str">
        <f t="shared" ref="M1:S1" si="0">AC1</f>
        <v>*iu</v>
      </c>
      <c r="N1" t="str">
        <f t="shared" si="0"/>
        <v>*ui</v>
      </c>
      <c r="O1" t="str">
        <f t="shared" si="0"/>
        <v>*ai</v>
      </c>
      <c r="P1" t="str">
        <f t="shared" si="0"/>
        <v>*ia</v>
      </c>
      <c r="Q1" t="str">
        <f t="shared" si="0"/>
        <v>*au</v>
      </c>
      <c r="R1" t="str">
        <f t="shared" si="0"/>
        <v>*ua</v>
      </c>
      <c r="S1" t="str">
        <f t="shared" si="0"/>
        <v>*iu-dist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</row>
    <row r="2" spans="1:54">
      <c r="A2">
        <f>A1+1</f>
        <v>2</v>
      </c>
      <c r="B2" s="6"/>
      <c r="C2" s="6"/>
      <c r="D2" s="6"/>
      <c r="J2">
        <f t="shared" ref="J2:S2" si="1">SUMPRODUCT($Y3:$Y119,Z3:Z119)</f>
        <v>930</v>
      </c>
      <c r="K2">
        <f t="shared" si="1"/>
        <v>1383</v>
      </c>
      <c r="L2">
        <f t="shared" si="1"/>
        <v>1284</v>
      </c>
      <c r="M2">
        <f t="shared" si="1"/>
        <v>88</v>
      </c>
      <c r="N2">
        <f t="shared" si="1"/>
        <v>0</v>
      </c>
      <c r="O2">
        <f t="shared" si="1"/>
        <v>255</v>
      </c>
      <c r="P2">
        <f t="shared" si="1"/>
        <v>219</v>
      </c>
      <c r="Q2">
        <f t="shared" si="1"/>
        <v>243</v>
      </c>
      <c r="R2">
        <f t="shared" si="1"/>
        <v>291</v>
      </c>
      <c r="S2">
        <f t="shared" si="1"/>
        <v>7744</v>
      </c>
      <c r="Z2" s="7">
        <v>0.88716860494090932</v>
      </c>
      <c r="AA2" s="7">
        <v>0.39641747376798592</v>
      </c>
      <c r="AB2" s="7">
        <v>0.80079961158974144</v>
      </c>
      <c r="AC2" s="7">
        <v>22.453056778265651</v>
      </c>
      <c r="AD2" s="7">
        <v>19.319671846029596</v>
      </c>
      <c r="AE2" s="7">
        <v>-0.24065983594431892</v>
      </c>
      <c r="AF2" s="7">
        <v>0.25598404766324812</v>
      </c>
      <c r="AG2" s="7">
        <v>0.69342721024161902</v>
      </c>
      <c r="AH2" s="7">
        <v>0.20618136150384703</v>
      </c>
      <c r="AI2" s="7">
        <v>-0.27914398726405887</v>
      </c>
      <c r="AJ2" s="7">
        <v>12.814839308392704</v>
      </c>
      <c r="AK2" t="s">
        <v>34</v>
      </c>
      <c r="AL2" t="s">
        <v>35</v>
      </c>
      <c r="AM2" t="s">
        <v>36</v>
      </c>
      <c r="AN2" t="s">
        <v>37</v>
      </c>
      <c r="AO2" t="s">
        <v>38</v>
      </c>
      <c r="AP2" t="s">
        <v>39</v>
      </c>
      <c r="AR2" t="s">
        <v>42</v>
      </c>
      <c r="AS2" t="s">
        <v>43</v>
      </c>
    </row>
    <row r="3" spans="1:54">
      <c r="A3">
        <f t="shared" ref="A3:A66" si="2">A2+1</f>
        <v>3</v>
      </c>
      <c r="B3" s="6" t="s">
        <v>20</v>
      </c>
      <c r="C3" s="6" t="s">
        <v>20</v>
      </c>
      <c r="D3" s="6"/>
      <c r="E3" s="6"/>
      <c r="F3" s="1" t="str">
        <f>CONCATENATE(B3,C3)</f>
        <v>ii</v>
      </c>
      <c r="G3" s="1" t="str">
        <f>CONCATENATE(C3,D3)</f>
        <v>i</v>
      </c>
      <c r="H3" s="1" t="str">
        <f>CONCATENATE(D3,E3)</f>
        <v/>
      </c>
      <c r="I3" s="1" t="str">
        <f>CONCATENATE(B3,C3,D3,E3)</f>
        <v>ii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>
        <v>86</v>
      </c>
      <c r="Z3" s="4">
        <v>2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>
        <f>SUMPRODUCT(Z$2:AJ$2,Z3:AJ3)</f>
        <v>1.7743372098818186</v>
      </c>
      <c r="AL3">
        <f>EXP(-AK3)</f>
        <v>0.16959581868947443</v>
      </c>
      <c r="AM3">
        <f>SUM(AL3:AL119)</f>
        <v>5.1607876982952705</v>
      </c>
      <c r="AN3">
        <f>AL3/AM3</f>
        <v>3.2862390124185098E-2</v>
      </c>
      <c r="AO3">
        <f>LN(AN3)</f>
        <v>-3.4154264324331312</v>
      </c>
      <c r="AP3" s="3">
        <f>SUMPRODUCT(AO3:AO119,Y3:Y119)</f>
        <v>-4358.9850561557223</v>
      </c>
      <c r="AR3">
        <f>Y3/SUM(Y$3:Y$119)</f>
        <v>7.3504273504273507E-2</v>
      </c>
      <c r="AS3">
        <f>AN3</f>
        <v>3.2862390124185098E-2</v>
      </c>
    </row>
    <row r="4" spans="1:54">
      <c r="A4">
        <f t="shared" si="2"/>
        <v>4</v>
      </c>
      <c r="B4" s="6" t="s">
        <v>20</v>
      </c>
      <c r="C4" s="6" t="s">
        <v>19</v>
      </c>
      <c r="D4" s="6"/>
      <c r="E4" s="6"/>
      <c r="F4" s="1" t="str">
        <f t="shared" ref="F4:H67" si="3">CONCATENATE(B4,C4)</f>
        <v>ia</v>
      </c>
      <c r="G4" s="1" t="str">
        <f t="shared" si="3"/>
        <v>a</v>
      </c>
      <c r="H4" s="1" t="str">
        <f t="shared" si="3"/>
        <v/>
      </c>
      <c r="I4" s="1" t="str">
        <f t="shared" ref="I4:I67" si="4">CONCATENATE(B4,C4,D4,E4)</f>
        <v>ia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>
        <v>65</v>
      </c>
      <c r="Z4" s="4">
        <v>1</v>
      </c>
      <c r="AA4" s="4">
        <v>0</v>
      </c>
      <c r="AB4" s="4">
        <v>1</v>
      </c>
      <c r="AC4" s="4">
        <v>0</v>
      </c>
      <c r="AD4" s="4">
        <v>0</v>
      </c>
      <c r="AE4" s="4">
        <v>0</v>
      </c>
      <c r="AF4" s="4">
        <v>1</v>
      </c>
      <c r="AG4" s="4">
        <v>0</v>
      </c>
      <c r="AH4" s="4">
        <v>0</v>
      </c>
      <c r="AI4" s="4">
        <v>0</v>
      </c>
      <c r="AJ4" s="4">
        <v>0</v>
      </c>
      <c r="AK4">
        <f t="shared" ref="AK4:AK67" si="5">SUMPRODUCT(Z$2:AJ$2,Z4:AJ4)</f>
        <v>1.9439522641938991</v>
      </c>
      <c r="AL4">
        <f t="shared" ref="AL4:AL67" si="6">EXP(-AK4)</f>
        <v>0.1431371146813509</v>
      </c>
      <c r="AM4">
        <f>AM$3</f>
        <v>5.1607876982952705</v>
      </c>
      <c r="AN4">
        <f t="shared" ref="AN4:AN67" si="7">AL4/AM4</f>
        <v>2.7735516949986619E-2</v>
      </c>
      <c r="AO4">
        <f t="shared" ref="AO4:AO67" si="8">LN(AN4)</f>
        <v>-3.5850414867452116</v>
      </c>
      <c r="AR4">
        <f t="shared" ref="AR4:AR67" si="9">Y4/SUM(Y$3:Y$119)</f>
        <v>5.5555555555555552E-2</v>
      </c>
      <c r="AS4">
        <f t="shared" ref="AS4:AS67" si="10">AN4</f>
        <v>2.7735516949986619E-2</v>
      </c>
    </row>
    <row r="5" spans="1:54">
      <c r="A5">
        <f t="shared" si="2"/>
        <v>5</v>
      </c>
      <c r="B5" s="6" t="s">
        <v>20</v>
      </c>
      <c r="C5" s="6" t="s">
        <v>21</v>
      </c>
      <c r="D5" s="6"/>
      <c r="E5" s="6"/>
      <c r="F5" s="1" t="str">
        <f t="shared" si="3"/>
        <v>iu</v>
      </c>
      <c r="G5" s="1" t="str">
        <f t="shared" si="3"/>
        <v>u</v>
      </c>
      <c r="H5" s="1" t="str">
        <f t="shared" si="3"/>
        <v/>
      </c>
      <c r="I5" s="1" t="str">
        <f t="shared" si="4"/>
        <v>iu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>
        <v>0</v>
      </c>
      <c r="Z5" s="4">
        <v>1</v>
      </c>
      <c r="AA5" s="4">
        <v>1</v>
      </c>
      <c r="AB5" s="4">
        <v>0</v>
      </c>
      <c r="AC5" s="4">
        <v>1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>
        <f t="shared" si="5"/>
        <v>23.736642856974548</v>
      </c>
      <c r="AL5">
        <f t="shared" si="6"/>
        <v>4.9125500525609608E-11</v>
      </c>
      <c r="AM5">
        <f t="shared" ref="AM5:AM68" si="11">AM$3</f>
        <v>5.1607876982952705</v>
      </c>
      <c r="AN5">
        <f t="shared" si="7"/>
        <v>9.5189927192387541E-12</v>
      </c>
      <c r="AO5">
        <f t="shared" si="8"/>
        <v>-25.37773207952586</v>
      </c>
      <c r="AR5">
        <f t="shared" si="9"/>
        <v>0</v>
      </c>
      <c r="AS5">
        <f t="shared" si="10"/>
        <v>9.5189927192387541E-12</v>
      </c>
    </row>
    <row r="6" spans="1:54">
      <c r="A6">
        <f t="shared" si="2"/>
        <v>6</v>
      </c>
      <c r="B6" s="6" t="s">
        <v>19</v>
      </c>
      <c r="C6" s="6" t="s">
        <v>20</v>
      </c>
      <c r="D6" s="6"/>
      <c r="E6" s="6"/>
      <c r="F6" s="1" t="str">
        <f t="shared" si="3"/>
        <v>ai</v>
      </c>
      <c r="G6" s="1" t="str">
        <f t="shared" si="3"/>
        <v>i</v>
      </c>
      <c r="H6" s="1" t="str">
        <f t="shared" si="3"/>
        <v/>
      </c>
      <c r="I6" s="1" t="str">
        <f t="shared" si="4"/>
        <v>ai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>
        <v>0</v>
      </c>
      <c r="Z6" s="4">
        <v>1</v>
      </c>
      <c r="AA6" s="4">
        <v>0</v>
      </c>
      <c r="AB6" s="4">
        <v>1</v>
      </c>
      <c r="AC6" s="4">
        <v>0</v>
      </c>
      <c r="AD6" s="4">
        <v>0</v>
      </c>
      <c r="AE6" s="4">
        <v>1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>
        <f t="shared" si="5"/>
        <v>1.447308380586332</v>
      </c>
      <c r="AL6">
        <f t="shared" si="6"/>
        <v>0.23520251250715729</v>
      </c>
      <c r="AM6">
        <f t="shared" si="11"/>
        <v>5.1607876982952705</v>
      </c>
      <c r="AN6">
        <f t="shared" si="7"/>
        <v>4.5574925041936956E-2</v>
      </c>
      <c r="AO6">
        <f t="shared" si="8"/>
        <v>-3.0883976031376448</v>
      </c>
      <c r="AR6">
        <f t="shared" si="9"/>
        <v>0</v>
      </c>
      <c r="AS6">
        <f t="shared" si="10"/>
        <v>4.5574925041936956E-2</v>
      </c>
    </row>
    <row r="7" spans="1:54">
      <c r="A7">
        <f t="shared" si="2"/>
        <v>7</v>
      </c>
      <c r="B7" s="6" t="s">
        <v>19</v>
      </c>
      <c r="C7" s="6" t="s">
        <v>19</v>
      </c>
      <c r="D7" s="6"/>
      <c r="E7" s="6"/>
      <c r="F7" s="1" t="str">
        <f t="shared" si="3"/>
        <v>aa</v>
      </c>
      <c r="G7" s="1" t="str">
        <f t="shared" si="3"/>
        <v>a</v>
      </c>
      <c r="H7" s="1" t="str">
        <f t="shared" si="3"/>
        <v/>
      </c>
      <c r="I7" s="1" t="str">
        <f t="shared" si="4"/>
        <v>aa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>
        <v>0</v>
      </c>
      <c r="Z7" s="4">
        <v>0</v>
      </c>
      <c r="AA7" s="4">
        <v>0</v>
      </c>
      <c r="AB7" s="4">
        <v>2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>
        <f t="shared" si="5"/>
        <v>1.6015992231794829</v>
      </c>
      <c r="AL7">
        <f t="shared" si="6"/>
        <v>0.2015738984423133</v>
      </c>
      <c r="AM7">
        <f t="shared" si="11"/>
        <v>5.1607876982952705</v>
      </c>
      <c r="AN7">
        <f t="shared" si="7"/>
        <v>3.9058746498891614E-2</v>
      </c>
      <c r="AO7">
        <f t="shared" si="8"/>
        <v>-3.2426884457307956</v>
      </c>
      <c r="AR7">
        <f t="shared" si="9"/>
        <v>0</v>
      </c>
      <c r="AS7">
        <f t="shared" si="10"/>
        <v>3.9058746498891614E-2</v>
      </c>
    </row>
    <row r="8" spans="1:54">
      <c r="A8">
        <f t="shared" si="2"/>
        <v>8</v>
      </c>
      <c r="B8" s="6" t="s">
        <v>19</v>
      </c>
      <c r="C8" s="6" t="s">
        <v>21</v>
      </c>
      <c r="D8" s="6"/>
      <c r="E8" s="6"/>
      <c r="F8" s="1" t="str">
        <f t="shared" si="3"/>
        <v>au</v>
      </c>
      <c r="G8" s="1" t="str">
        <f t="shared" si="3"/>
        <v>u</v>
      </c>
      <c r="H8" s="1" t="str">
        <f t="shared" si="3"/>
        <v/>
      </c>
      <c r="I8" s="1" t="str">
        <f t="shared" si="4"/>
        <v>au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>
        <v>81</v>
      </c>
      <c r="Z8" s="4">
        <v>0</v>
      </c>
      <c r="AA8" s="4">
        <v>1</v>
      </c>
      <c r="AB8" s="4">
        <v>1</v>
      </c>
      <c r="AC8" s="4">
        <v>0</v>
      </c>
      <c r="AD8" s="4">
        <v>0</v>
      </c>
      <c r="AE8" s="4">
        <v>0</v>
      </c>
      <c r="AF8" s="4">
        <v>0</v>
      </c>
      <c r="AG8" s="4">
        <v>1</v>
      </c>
      <c r="AH8" s="4">
        <v>0</v>
      </c>
      <c r="AI8" s="4">
        <v>0</v>
      </c>
      <c r="AJ8" s="4">
        <v>0</v>
      </c>
      <c r="AK8">
        <f t="shared" si="5"/>
        <v>1.8906442955993463</v>
      </c>
      <c r="AL8">
        <f t="shared" si="6"/>
        <v>0.15097450528424353</v>
      </c>
      <c r="AM8">
        <f t="shared" si="11"/>
        <v>5.1607876982952705</v>
      </c>
      <c r="AN8">
        <f t="shared" si="7"/>
        <v>2.9254159269933532E-2</v>
      </c>
      <c r="AO8">
        <f t="shared" si="8"/>
        <v>-3.5317335181506593</v>
      </c>
      <c r="AR8">
        <f t="shared" si="9"/>
        <v>6.9230769230769235E-2</v>
      </c>
      <c r="AS8">
        <f t="shared" si="10"/>
        <v>2.9254159269933532E-2</v>
      </c>
      <c r="BA8" t="s">
        <v>22</v>
      </c>
      <c r="BB8" s="8">
        <v>0.88716860494090932</v>
      </c>
    </row>
    <row r="9" spans="1:54">
      <c r="A9">
        <f t="shared" si="2"/>
        <v>9</v>
      </c>
      <c r="B9" s="6" t="s">
        <v>21</v>
      </c>
      <c r="C9" s="6" t="s">
        <v>20</v>
      </c>
      <c r="D9" s="6"/>
      <c r="E9" s="6"/>
      <c r="F9" s="1" t="str">
        <f t="shared" si="3"/>
        <v>ui</v>
      </c>
      <c r="G9" s="1" t="str">
        <f t="shared" si="3"/>
        <v>i</v>
      </c>
      <c r="H9" s="1" t="str">
        <f t="shared" si="3"/>
        <v/>
      </c>
      <c r="I9" s="1" t="str">
        <f t="shared" si="4"/>
        <v>ui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>
        <v>0</v>
      </c>
      <c r="Z9" s="4">
        <v>1</v>
      </c>
      <c r="AA9" s="4">
        <v>1</v>
      </c>
      <c r="AB9" s="4">
        <v>0</v>
      </c>
      <c r="AC9" s="4">
        <v>0</v>
      </c>
      <c r="AD9" s="4">
        <v>1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>
        <f t="shared" si="5"/>
        <v>20.603257924738493</v>
      </c>
      <c r="AL9">
        <f t="shared" si="6"/>
        <v>1.1275057726041847E-9</v>
      </c>
      <c r="AM9">
        <f t="shared" si="11"/>
        <v>5.1607876982952705</v>
      </c>
      <c r="AN9">
        <f t="shared" si="7"/>
        <v>2.1847551934303098E-10</v>
      </c>
      <c r="AO9">
        <f t="shared" si="8"/>
        <v>-22.244347147289805</v>
      </c>
      <c r="AR9">
        <f t="shared" si="9"/>
        <v>0</v>
      </c>
      <c r="AS9">
        <f t="shared" si="10"/>
        <v>2.1847551934303098E-10</v>
      </c>
      <c r="BA9" t="s">
        <v>23</v>
      </c>
      <c r="BB9" s="8">
        <v>0.39641747376798592</v>
      </c>
    </row>
    <row r="10" spans="1:54">
      <c r="A10">
        <f t="shared" si="2"/>
        <v>10</v>
      </c>
      <c r="B10" s="6" t="s">
        <v>21</v>
      </c>
      <c r="C10" s="6" t="s">
        <v>19</v>
      </c>
      <c r="D10" s="6"/>
      <c r="E10" s="6"/>
      <c r="F10" s="1" t="str">
        <f t="shared" si="3"/>
        <v>ua</v>
      </c>
      <c r="G10" s="1" t="str">
        <f t="shared" si="3"/>
        <v>a</v>
      </c>
      <c r="H10" s="1" t="str">
        <f t="shared" si="3"/>
        <v/>
      </c>
      <c r="I10" s="1" t="str">
        <f t="shared" si="4"/>
        <v>ua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>
        <v>65</v>
      </c>
      <c r="Z10" s="4">
        <v>0</v>
      </c>
      <c r="AA10" s="4">
        <v>1</v>
      </c>
      <c r="AB10" s="4">
        <v>1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1</v>
      </c>
      <c r="AI10" s="4">
        <v>0</v>
      </c>
      <c r="AJ10" s="4">
        <v>0</v>
      </c>
      <c r="AK10">
        <f t="shared" si="5"/>
        <v>1.4033984468615743</v>
      </c>
      <c r="AL10">
        <f t="shared" si="6"/>
        <v>0.24576033968018487</v>
      </c>
      <c r="AM10">
        <f t="shared" si="11"/>
        <v>5.1607876982952705</v>
      </c>
      <c r="AN10">
        <f t="shared" si="7"/>
        <v>4.7620703281664789E-2</v>
      </c>
      <c r="AO10">
        <f t="shared" si="8"/>
        <v>-3.0444876694128871</v>
      </c>
      <c r="AR10">
        <f t="shared" si="9"/>
        <v>5.5555555555555552E-2</v>
      </c>
      <c r="AS10">
        <f t="shared" si="10"/>
        <v>4.7620703281664789E-2</v>
      </c>
      <c r="BA10" t="s">
        <v>24</v>
      </c>
      <c r="BB10" s="8">
        <v>0.80079961158974144</v>
      </c>
    </row>
    <row r="11" spans="1:54">
      <c r="A11">
        <f t="shared" si="2"/>
        <v>11</v>
      </c>
      <c r="B11" s="6" t="s">
        <v>21</v>
      </c>
      <c r="C11" s="6" t="s">
        <v>21</v>
      </c>
      <c r="D11" s="6"/>
      <c r="E11" s="6"/>
      <c r="F11" s="1" t="str">
        <f t="shared" si="3"/>
        <v>uu</v>
      </c>
      <c r="G11" s="1" t="str">
        <f t="shared" si="3"/>
        <v>u</v>
      </c>
      <c r="H11" s="1" t="str">
        <f t="shared" si="3"/>
        <v/>
      </c>
      <c r="I11" s="1" t="str">
        <f t="shared" si="4"/>
        <v>uu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>
        <v>0</v>
      </c>
      <c r="Z11" s="4">
        <v>0</v>
      </c>
      <c r="AA11" s="4">
        <v>2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>
        <f t="shared" si="5"/>
        <v>0.79283494753597183</v>
      </c>
      <c r="AL11">
        <f t="shared" si="6"/>
        <v>0.45255999113492218</v>
      </c>
      <c r="AM11">
        <f t="shared" si="11"/>
        <v>5.1607876982952705</v>
      </c>
      <c r="AN11">
        <f t="shared" si="7"/>
        <v>8.7692038036056658E-2</v>
      </c>
      <c r="AO11">
        <f t="shared" si="8"/>
        <v>-2.4339241700872845</v>
      </c>
      <c r="AR11">
        <f t="shared" si="9"/>
        <v>0</v>
      </c>
      <c r="AS11">
        <f t="shared" si="10"/>
        <v>8.7692038036056658E-2</v>
      </c>
      <c r="BA11" t="s">
        <v>25</v>
      </c>
      <c r="BB11" s="8">
        <v>22.453056778265651</v>
      </c>
    </row>
    <row r="12" spans="1:54">
      <c r="A12">
        <f t="shared" si="2"/>
        <v>12</v>
      </c>
      <c r="B12" s="6" t="s">
        <v>20</v>
      </c>
      <c r="C12" s="6" t="s">
        <v>20</v>
      </c>
      <c r="D12" s="6" t="s">
        <v>20</v>
      </c>
      <c r="E12" s="6"/>
      <c r="F12" s="1" t="str">
        <f t="shared" si="3"/>
        <v>ii</v>
      </c>
      <c r="G12" s="1" t="str">
        <f t="shared" si="3"/>
        <v>ii</v>
      </c>
      <c r="H12" s="1" t="str">
        <f t="shared" si="3"/>
        <v>i</v>
      </c>
      <c r="I12" s="1" t="str">
        <f t="shared" si="4"/>
        <v>iii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>
        <v>0</v>
      </c>
      <c r="Z12" s="4">
        <v>3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>
        <f t="shared" si="5"/>
        <v>2.661505814822728</v>
      </c>
      <c r="AL12">
        <f t="shared" si="6"/>
        <v>6.9842971938775325E-2</v>
      </c>
      <c r="AM12">
        <f t="shared" si="11"/>
        <v>5.1607876982952705</v>
      </c>
      <c r="AN12">
        <f t="shared" si="7"/>
        <v>1.3533393741782113E-2</v>
      </c>
      <c r="AO12">
        <f t="shared" si="8"/>
        <v>-4.3025950373740409</v>
      </c>
      <c r="AR12">
        <f t="shared" si="9"/>
        <v>0</v>
      </c>
      <c r="AS12">
        <f t="shared" si="10"/>
        <v>1.3533393741782113E-2</v>
      </c>
      <c r="BA12" t="s">
        <v>26</v>
      </c>
      <c r="BB12" s="8">
        <v>19.319671846029596</v>
      </c>
    </row>
    <row r="13" spans="1:54">
      <c r="A13">
        <f t="shared" si="2"/>
        <v>13</v>
      </c>
      <c r="B13" s="6" t="s">
        <v>20</v>
      </c>
      <c r="C13" s="6" t="s">
        <v>20</v>
      </c>
      <c r="D13" s="6" t="s">
        <v>19</v>
      </c>
      <c r="E13" s="6"/>
      <c r="F13" s="1" t="str">
        <f t="shared" si="3"/>
        <v>ii</v>
      </c>
      <c r="G13" s="1" t="str">
        <f t="shared" si="3"/>
        <v>ia</v>
      </c>
      <c r="H13" s="1" t="str">
        <f t="shared" si="3"/>
        <v>a</v>
      </c>
      <c r="I13" s="1" t="str">
        <f t="shared" si="4"/>
        <v>iia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>
        <v>87</v>
      </c>
      <c r="Z13" s="4">
        <v>2</v>
      </c>
      <c r="AA13" s="4">
        <v>0</v>
      </c>
      <c r="AB13" s="4">
        <v>1</v>
      </c>
      <c r="AC13" s="4">
        <v>0</v>
      </c>
      <c r="AD13" s="4">
        <v>0</v>
      </c>
      <c r="AE13" s="4">
        <v>0</v>
      </c>
      <c r="AF13" s="4">
        <v>1</v>
      </c>
      <c r="AG13" s="4">
        <v>0</v>
      </c>
      <c r="AH13" s="4">
        <v>0</v>
      </c>
      <c r="AI13" s="4">
        <v>0</v>
      </c>
      <c r="AJ13" s="4">
        <v>0</v>
      </c>
      <c r="AK13">
        <f t="shared" si="5"/>
        <v>2.8311208691348084</v>
      </c>
      <c r="AL13">
        <f t="shared" si="6"/>
        <v>5.8946745039695395E-2</v>
      </c>
      <c r="AM13">
        <f t="shared" si="11"/>
        <v>5.1607876982952705</v>
      </c>
      <c r="AN13">
        <f t="shared" si="7"/>
        <v>1.1422044169568706E-2</v>
      </c>
      <c r="AO13">
        <f t="shared" si="8"/>
        <v>-4.4722100916861214</v>
      </c>
      <c r="AR13">
        <f t="shared" si="9"/>
        <v>7.4358974358974358E-2</v>
      </c>
      <c r="AS13">
        <f t="shared" si="10"/>
        <v>1.1422044169568706E-2</v>
      </c>
      <c r="BA13" t="s">
        <v>28</v>
      </c>
      <c r="BB13" s="8">
        <v>-0.24065983594431892</v>
      </c>
    </row>
    <row r="14" spans="1:54">
      <c r="A14">
        <f t="shared" si="2"/>
        <v>14</v>
      </c>
      <c r="B14" s="6" t="s">
        <v>20</v>
      </c>
      <c r="C14" s="6" t="s">
        <v>20</v>
      </c>
      <c r="D14" s="6" t="s">
        <v>21</v>
      </c>
      <c r="E14" s="6"/>
      <c r="F14" s="1" t="str">
        <f t="shared" si="3"/>
        <v>ii</v>
      </c>
      <c r="G14" s="1" t="str">
        <f t="shared" si="3"/>
        <v>iu</v>
      </c>
      <c r="H14" s="1" t="str">
        <f t="shared" si="3"/>
        <v>u</v>
      </c>
      <c r="I14" s="1" t="str">
        <f t="shared" si="4"/>
        <v>iiu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>
        <v>0</v>
      </c>
      <c r="Z14" s="4">
        <v>2</v>
      </c>
      <c r="AA14" s="4">
        <v>1</v>
      </c>
      <c r="AB14" s="4">
        <v>0</v>
      </c>
      <c r="AC14" s="4">
        <v>1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>
        <f t="shared" si="5"/>
        <v>24.623811461915455</v>
      </c>
      <c r="AL14">
        <f t="shared" si="6"/>
        <v>2.023086996602584E-11</v>
      </c>
      <c r="AM14">
        <f t="shared" si="11"/>
        <v>5.1607876982952705</v>
      </c>
      <c r="AN14">
        <f t="shared" si="7"/>
        <v>3.9201128100480811E-12</v>
      </c>
      <c r="AO14">
        <f t="shared" si="8"/>
        <v>-26.264900684466767</v>
      </c>
      <c r="AR14">
        <f t="shared" si="9"/>
        <v>0</v>
      </c>
      <c r="AS14">
        <f t="shared" si="10"/>
        <v>3.9201128100480811E-12</v>
      </c>
      <c r="BA14" t="s">
        <v>29</v>
      </c>
      <c r="BB14" s="8">
        <v>0.25598404766324812</v>
      </c>
    </row>
    <row r="15" spans="1:54">
      <c r="A15">
        <f t="shared" si="2"/>
        <v>15</v>
      </c>
      <c r="B15" s="6" t="s">
        <v>20</v>
      </c>
      <c r="C15" s="6" t="s">
        <v>19</v>
      </c>
      <c r="D15" s="6" t="s">
        <v>20</v>
      </c>
      <c r="E15" s="6"/>
      <c r="F15" s="1" t="str">
        <f t="shared" si="3"/>
        <v>ia</v>
      </c>
      <c r="G15" s="1" t="str">
        <f t="shared" si="3"/>
        <v>ai</v>
      </c>
      <c r="H15" s="1" t="str">
        <f t="shared" si="3"/>
        <v>i</v>
      </c>
      <c r="I15" s="1" t="str">
        <f t="shared" si="4"/>
        <v>iai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>
        <v>0</v>
      </c>
      <c r="Z15" s="4">
        <v>2</v>
      </c>
      <c r="AA15" s="4">
        <v>0</v>
      </c>
      <c r="AB15" s="4">
        <v>1</v>
      </c>
      <c r="AC15" s="4">
        <v>0</v>
      </c>
      <c r="AD15" s="4">
        <v>0</v>
      </c>
      <c r="AE15" s="4">
        <v>1</v>
      </c>
      <c r="AF15" s="4">
        <v>1</v>
      </c>
      <c r="AG15" s="4">
        <v>0</v>
      </c>
      <c r="AH15" s="4">
        <v>0</v>
      </c>
      <c r="AI15" s="4">
        <v>0</v>
      </c>
      <c r="AJ15" s="4">
        <v>0</v>
      </c>
      <c r="AK15">
        <f t="shared" si="5"/>
        <v>2.5904610331904894</v>
      </c>
      <c r="AL15">
        <f t="shared" si="6"/>
        <v>7.4985461328485561E-2</v>
      </c>
      <c r="AM15">
        <f t="shared" si="11"/>
        <v>5.1607876982952705</v>
      </c>
      <c r="AN15">
        <f t="shared" si="7"/>
        <v>1.4529848099206837E-2</v>
      </c>
      <c r="AO15">
        <f t="shared" si="8"/>
        <v>-4.2315502557418023</v>
      </c>
      <c r="AR15">
        <f t="shared" si="9"/>
        <v>0</v>
      </c>
      <c r="AS15">
        <f t="shared" si="10"/>
        <v>1.4529848099206837E-2</v>
      </c>
      <c r="BA15" t="s">
        <v>30</v>
      </c>
      <c r="BB15" s="8">
        <v>0.69342721024161902</v>
      </c>
    </row>
    <row r="16" spans="1:54">
      <c r="A16">
        <f t="shared" si="2"/>
        <v>16</v>
      </c>
      <c r="B16" s="6" t="s">
        <v>20</v>
      </c>
      <c r="C16" s="6" t="s">
        <v>19</v>
      </c>
      <c r="D16" s="6" t="s">
        <v>19</v>
      </c>
      <c r="E16" s="6"/>
      <c r="F16" s="1" t="str">
        <f t="shared" si="3"/>
        <v>ia</v>
      </c>
      <c r="G16" s="1" t="str">
        <f t="shared" si="3"/>
        <v>aa</v>
      </c>
      <c r="H16" s="1" t="str">
        <f t="shared" si="3"/>
        <v>a</v>
      </c>
      <c r="I16" s="1" t="str">
        <f t="shared" si="4"/>
        <v>iaa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>
        <v>0</v>
      </c>
      <c r="Z16" s="4">
        <v>1</v>
      </c>
      <c r="AA16" s="4">
        <v>0</v>
      </c>
      <c r="AB16" s="4">
        <v>2</v>
      </c>
      <c r="AC16" s="4">
        <v>0</v>
      </c>
      <c r="AD16" s="4">
        <v>0</v>
      </c>
      <c r="AE16" s="4">
        <v>0</v>
      </c>
      <c r="AF16" s="4">
        <v>1</v>
      </c>
      <c r="AG16" s="4">
        <v>0</v>
      </c>
      <c r="AH16" s="4">
        <v>0</v>
      </c>
      <c r="AI16" s="4">
        <v>0</v>
      </c>
      <c r="AJ16" s="4">
        <v>0</v>
      </c>
      <c r="AK16">
        <f t="shared" si="5"/>
        <v>2.7447518757836402</v>
      </c>
      <c r="AL16">
        <f t="shared" si="6"/>
        <v>6.4264244481734442E-2</v>
      </c>
      <c r="AM16">
        <f t="shared" si="11"/>
        <v>5.1607876982952705</v>
      </c>
      <c r="AN16">
        <f t="shared" si="7"/>
        <v>1.2452410027051187E-2</v>
      </c>
      <c r="AO16">
        <f t="shared" si="8"/>
        <v>-4.3858410983349527</v>
      </c>
      <c r="AR16">
        <f t="shared" si="9"/>
        <v>0</v>
      </c>
      <c r="AS16">
        <f t="shared" si="10"/>
        <v>1.2452410027051187E-2</v>
      </c>
      <c r="BA16" t="s">
        <v>31</v>
      </c>
      <c r="BB16" s="8">
        <v>0.20618136150384703</v>
      </c>
    </row>
    <row r="17" spans="1:54">
      <c r="A17">
        <f t="shared" si="2"/>
        <v>17</v>
      </c>
      <c r="B17" s="6" t="s">
        <v>20</v>
      </c>
      <c r="C17" s="6" t="s">
        <v>19</v>
      </c>
      <c r="D17" s="6" t="s">
        <v>21</v>
      </c>
      <c r="E17" s="6"/>
      <c r="F17" s="1" t="str">
        <f t="shared" si="3"/>
        <v>ia</v>
      </c>
      <c r="G17" s="1" t="str">
        <f t="shared" si="3"/>
        <v>au</v>
      </c>
      <c r="H17" s="1" t="str">
        <f t="shared" si="3"/>
        <v>u</v>
      </c>
      <c r="I17" s="1" t="str">
        <f t="shared" si="4"/>
        <v>iau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>
        <v>0</v>
      </c>
      <c r="Z17" s="4">
        <v>1</v>
      </c>
      <c r="AA17" s="4">
        <v>1</v>
      </c>
      <c r="AB17" s="4">
        <v>1</v>
      </c>
      <c r="AC17" s="4">
        <v>0</v>
      </c>
      <c r="AD17" s="4">
        <v>0</v>
      </c>
      <c r="AE17" s="4">
        <v>0</v>
      </c>
      <c r="AF17" s="4">
        <v>1</v>
      </c>
      <c r="AG17" s="4">
        <v>1</v>
      </c>
      <c r="AH17" s="4">
        <v>0</v>
      </c>
      <c r="AI17" s="4">
        <v>0</v>
      </c>
      <c r="AJ17" s="4">
        <v>0</v>
      </c>
      <c r="AK17">
        <f t="shared" si="5"/>
        <v>3.0337969482035039</v>
      </c>
      <c r="AL17">
        <f t="shared" si="6"/>
        <v>4.8132533989127264E-2</v>
      </c>
      <c r="AM17">
        <f t="shared" si="11"/>
        <v>5.1607876982952705</v>
      </c>
      <c r="AN17">
        <f t="shared" si="7"/>
        <v>9.3265867156338503E-3</v>
      </c>
      <c r="AO17">
        <f t="shared" si="8"/>
        <v>-4.6748861707548164</v>
      </c>
      <c r="AR17">
        <f t="shared" si="9"/>
        <v>0</v>
      </c>
      <c r="AS17">
        <f t="shared" si="10"/>
        <v>9.3265867156338503E-3</v>
      </c>
      <c r="BA17" t="s">
        <v>32</v>
      </c>
      <c r="BB17" s="8">
        <v>-0.27914398726405887</v>
      </c>
    </row>
    <row r="18" spans="1:54">
      <c r="A18">
        <f t="shared" si="2"/>
        <v>18</v>
      </c>
      <c r="B18" s="6" t="s">
        <v>20</v>
      </c>
      <c r="C18" s="6" t="s">
        <v>21</v>
      </c>
      <c r="D18" s="6" t="s">
        <v>20</v>
      </c>
      <c r="E18" s="6"/>
      <c r="F18" s="1" t="str">
        <f t="shared" si="3"/>
        <v>iu</v>
      </c>
      <c r="G18" s="1" t="str">
        <f t="shared" si="3"/>
        <v>ui</v>
      </c>
      <c r="H18" s="1" t="str">
        <f t="shared" si="3"/>
        <v>i</v>
      </c>
      <c r="I18" s="1" t="str">
        <f t="shared" si="4"/>
        <v>iui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>
        <v>0</v>
      </c>
      <c r="Z18" s="4">
        <v>2</v>
      </c>
      <c r="AA18" s="4">
        <v>1</v>
      </c>
      <c r="AB18" s="4">
        <v>0</v>
      </c>
      <c r="AC18" s="4">
        <v>1</v>
      </c>
      <c r="AD18" s="4">
        <v>1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>
        <f t="shared" si="5"/>
        <v>43.943483307945051</v>
      </c>
      <c r="AL18">
        <f t="shared" si="6"/>
        <v>8.2335605515219192E-20</v>
      </c>
      <c r="AM18">
        <f t="shared" si="11"/>
        <v>5.1607876982952705</v>
      </c>
      <c r="AN18">
        <f t="shared" si="7"/>
        <v>1.595407723174053E-20</v>
      </c>
      <c r="AO18">
        <f t="shared" si="8"/>
        <v>-45.584572530496366</v>
      </c>
      <c r="AR18">
        <f t="shared" si="9"/>
        <v>0</v>
      </c>
      <c r="AS18">
        <f t="shared" si="10"/>
        <v>1.595407723174053E-20</v>
      </c>
      <c r="BA18" t="s">
        <v>33</v>
      </c>
      <c r="BB18" s="8">
        <v>12.814839308392704</v>
      </c>
    </row>
    <row r="19" spans="1:54">
      <c r="A19">
        <f t="shared" si="2"/>
        <v>19</v>
      </c>
      <c r="B19" s="6" t="s">
        <v>20</v>
      </c>
      <c r="C19" s="6" t="s">
        <v>21</v>
      </c>
      <c r="D19" s="6" t="s">
        <v>19</v>
      </c>
      <c r="E19" s="6"/>
      <c r="F19" s="1" t="str">
        <f t="shared" si="3"/>
        <v>iu</v>
      </c>
      <c r="G19" s="1" t="str">
        <f t="shared" si="3"/>
        <v>ua</v>
      </c>
      <c r="H19" s="1" t="str">
        <f t="shared" si="3"/>
        <v>a</v>
      </c>
      <c r="I19" s="1" t="str">
        <f t="shared" si="4"/>
        <v>iua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>
        <v>0</v>
      </c>
      <c r="Z19" s="4">
        <v>1</v>
      </c>
      <c r="AA19" s="4">
        <v>1</v>
      </c>
      <c r="AB19" s="4">
        <v>1</v>
      </c>
      <c r="AC19" s="4">
        <v>1</v>
      </c>
      <c r="AD19" s="4">
        <v>0</v>
      </c>
      <c r="AE19" s="4">
        <v>0</v>
      </c>
      <c r="AF19" s="4">
        <v>0</v>
      </c>
      <c r="AG19" s="4">
        <v>0</v>
      </c>
      <c r="AH19" s="4">
        <v>1</v>
      </c>
      <c r="AI19" s="4">
        <v>0</v>
      </c>
      <c r="AJ19" s="4">
        <v>0</v>
      </c>
      <c r="AK19">
        <f t="shared" si="5"/>
        <v>24.743623830068135</v>
      </c>
      <c r="AL19">
        <f t="shared" si="6"/>
        <v>1.7946539051820396E-11</v>
      </c>
      <c r="AM19">
        <f t="shared" si="11"/>
        <v>5.1607876982952705</v>
      </c>
      <c r="AN19">
        <f t="shared" si="7"/>
        <v>3.4774805903658001E-12</v>
      </c>
      <c r="AO19">
        <f t="shared" si="8"/>
        <v>-26.384713052619446</v>
      </c>
      <c r="AR19">
        <f t="shared" si="9"/>
        <v>0</v>
      </c>
      <c r="AS19">
        <f t="shared" si="10"/>
        <v>3.4774805903658001E-12</v>
      </c>
    </row>
    <row r="20" spans="1:54">
      <c r="A20">
        <f t="shared" si="2"/>
        <v>20</v>
      </c>
      <c r="B20" s="6" t="s">
        <v>20</v>
      </c>
      <c r="C20" s="6" t="s">
        <v>21</v>
      </c>
      <c r="D20" s="6" t="s">
        <v>21</v>
      </c>
      <c r="E20" s="6"/>
      <c r="F20" s="1" t="str">
        <f t="shared" si="3"/>
        <v>iu</v>
      </c>
      <c r="G20" s="1" t="str">
        <f t="shared" si="3"/>
        <v>uu</v>
      </c>
      <c r="H20" s="1" t="str">
        <f t="shared" si="3"/>
        <v>u</v>
      </c>
      <c r="I20" s="1" t="str">
        <f t="shared" si="4"/>
        <v>iuu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>
        <v>0</v>
      </c>
      <c r="Z20" s="4">
        <v>1</v>
      </c>
      <c r="AA20" s="4">
        <v>2</v>
      </c>
      <c r="AB20" s="4">
        <v>0</v>
      </c>
      <c r="AC20" s="4">
        <v>1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>
        <f t="shared" si="5"/>
        <v>24.133060330742531</v>
      </c>
      <c r="AL20">
        <f t="shared" si="6"/>
        <v>3.3047991245306843E-11</v>
      </c>
      <c r="AM20">
        <f t="shared" si="11"/>
        <v>5.1607876982952705</v>
      </c>
      <c r="AN20">
        <f t="shared" si="7"/>
        <v>6.4036719154758822E-12</v>
      </c>
      <c r="AO20">
        <f t="shared" si="8"/>
        <v>-25.774149553293842</v>
      </c>
      <c r="AR20">
        <f t="shared" si="9"/>
        <v>0</v>
      </c>
      <c r="AS20">
        <f t="shared" si="10"/>
        <v>6.4036719154758822E-12</v>
      </c>
    </row>
    <row r="21" spans="1:54">
      <c r="A21">
        <f t="shared" si="2"/>
        <v>21</v>
      </c>
      <c r="B21" s="6" t="s">
        <v>19</v>
      </c>
      <c r="C21" s="6" t="s">
        <v>20</v>
      </c>
      <c r="D21" s="6" t="s">
        <v>20</v>
      </c>
      <c r="F21" s="1" t="str">
        <f t="shared" si="3"/>
        <v>ai</v>
      </c>
      <c r="G21" s="1" t="str">
        <f t="shared" si="3"/>
        <v>ii</v>
      </c>
      <c r="H21" s="1" t="str">
        <f t="shared" si="3"/>
        <v>i</v>
      </c>
      <c r="I21" s="1" t="str">
        <f t="shared" si="4"/>
        <v>aii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>
        <v>0</v>
      </c>
      <c r="Z21" s="4">
        <v>2</v>
      </c>
      <c r="AA21" s="4">
        <v>0</v>
      </c>
      <c r="AB21" s="4">
        <v>1</v>
      </c>
      <c r="AC21" s="4">
        <v>0</v>
      </c>
      <c r="AD21" s="4">
        <v>0</v>
      </c>
      <c r="AE21" s="4">
        <v>1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>
        <f t="shared" si="5"/>
        <v>2.3344769855272411</v>
      </c>
      <c r="AL21">
        <f t="shared" si="6"/>
        <v>9.6861129053215048E-2</v>
      </c>
      <c r="AM21">
        <f t="shared" si="11"/>
        <v>5.1607876982952705</v>
      </c>
      <c r="AN21">
        <f t="shared" si="7"/>
        <v>1.8768671512143495E-2</v>
      </c>
      <c r="AO21">
        <f t="shared" si="8"/>
        <v>-3.9755662080785541</v>
      </c>
      <c r="AR21">
        <f t="shared" si="9"/>
        <v>0</v>
      </c>
      <c r="AS21">
        <f t="shared" si="10"/>
        <v>1.8768671512143495E-2</v>
      </c>
    </row>
    <row r="22" spans="1:54">
      <c r="A22">
        <f t="shared" si="2"/>
        <v>22</v>
      </c>
      <c r="B22" s="6" t="s">
        <v>19</v>
      </c>
      <c r="C22" s="6" t="s">
        <v>20</v>
      </c>
      <c r="D22" s="6" t="s">
        <v>19</v>
      </c>
      <c r="F22" s="1" t="str">
        <f t="shared" si="3"/>
        <v>ai</v>
      </c>
      <c r="G22" s="1" t="str">
        <f t="shared" si="3"/>
        <v>ia</v>
      </c>
      <c r="H22" s="1" t="str">
        <f t="shared" si="3"/>
        <v>a</v>
      </c>
      <c r="I22" s="1" t="str">
        <f t="shared" si="4"/>
        <v>aia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>
        <v>67</v>
      </c>
      <c r="Z22" s="4">
        <v>1</v>
      </c>
      <c r="AA22" s="4">
        <v>0</v>
      </c>
      <c r="AB22" s="4">
        <v>2</v>
      </c>
      <c r="AC22" s="4">
        <v>0</v>
      </c>
      <c r="AD22" s="4">
        <v>0</v>
      </c>
      <c r="AE22" s="4">
        <v>1</v>
      </c>
      <c r="AF22" s="4">
        <v>1</v>
      </c>
      <c r="AG22" s="4">
        <v>0</v>
      </c>
      <c r="AH22" s="4">
        <v>0</v>
      </c>
      <c r="AI22" s="4">
        <v>0</v>
      </c>
      <c r="AJ22" s="4">
        <v>0</v>
      </c>
      <c r="AK22">
        <f t="shared" si="5"/>
        <v>2.5040920398393212</v>
      </c>
      <c r="AL22">
        <f t="shared" si="6"/>
        <v>8.1749789850895899E-2</v>
      </c>
      <c r="AM22">
        <f t="shared" si="11"/>
        <v>5.1607876982952705</v>
      </c>
      <c r="AN22">
        <f t="shared" si="7"/>
        <v>1.5840564392505387E-2</v>
      </c>
      <c r="AO22">
        <f t="shared" si="8"/>
        <v>-4.1451812623906337</v>
      </c>
      <c r="AR22">
        <f t="shared" si="9"/>
        <v>5.7264957264957263E-2</v>
      </c>
      <c r="AS22">
        <f t="shared" si="10"/>
        <v>1.5840564392505387E-2</v>
      </c>
    </row>
    <row r="23" spans="1:54">
      <c r="A23">
        <f t="shared" si="2"/>
        <v>23</v>
      </c>
      <c r="B23" s="6" t="s">
        <v>19</v>
      </c>
      <c r="C23" s="6" t="s">
        <v>20</v>
      </c>
      <c r="D23" s="6" t="s">
        <v>21</v>
      </c>
      <c r="F23" s="1" t="str">
        <f t="shared" si="3"/>
        <v>ai</v>
      </c>
      <c r="G23" s="1" t="str">
        <f t="shared" si="3"/>
        <v>iu</v>
      </c>
      <c r="H23" s="1" t="str">
        <f t="shared" si="3"/>
        <v>u</v>
      </c>
      <c r="I23" s="1" t="str">
        <f t="shared" si="4"/>
        <v>aiu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>
        <v>0</v>
      </c>
      <c r="Z23" s="4">
        <v>1</v>
      </c>
      <c r="AA23" s="4">
        <v>1</v>
      </c>
      <c r="AB23" s="4">
        <v>1</v>
      </c>
      <c r="AC23" s="4">
        <v>1</v>
      </c>
      <c r="AD23" s="4">
        <v>0</v>
      </c>
      <c r="AE23" s="4">
        <v>1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>
        <f t="shared" si="5"/>
        <v>24.296782632619969</v>
      </c>
      <c r="AL23">
        <f t="shared" si="6"/>
        <v>2.8057009205676708E-11</v>
      </c>
      <c r="AM23">
        <f t="shared" si="11"/>
        <v>5.1607876982952705</v>
      </c>
      <c r="AN23">
        <f t="shared" si="7"/>
        <v>5.4365749660550068E-12</v>
      </c>
      <c r="AO23">
        <f t="shared" si="8"/>
        <v>-25.937871855171281</v>
      </c>
      <c r="AR23">
        <f t="shared" si="9"/>
        <v>0</v>
      </c>
      <c r="AS23">
        <f t="shared" si="10"/>
        <v>5.4365749660550068E-12</v>
      </c>
    </row>
    <row r="24" spans="1:54">
      <c r="A24">
        <f t="shared" si="2"/>
        <v>24</v>
      </c>
      <c r="B24" s="6" t="s">
        <v>19</v>
      </c>
      <c r="C24" s="6" t="s">
        <v>19</v>
      </c>
      <c r="D24" s="6" t="s">
        <v>20</v>
      </c>
      <c r="F24" s="1" t="str">
        <f t="shared" si="3"/>
        <v>aa</v>
      </c>
      <c r="G24" s="1" t="str">
        <f t="shared" si="3"/>
        <v>ai</v>
      </c>
      <c r="H24" s="1" t="str">
        <f t="shared" si="3"/>
        <v>i</v>
      </c>
      <c r="I24" s="1" t="str">
        <f t="shared" si="4"/>
        <v>aai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>
        <v>100</v>
      </c>
      <c r="Z24" s="4">
        <v>1</v>
      </c>
      <c r="AA24" s="4">
        <v>0</v>
      </c>
      <c r="AB24" s="4">
        <v>2</v>
      </c>
      <c r="AC24" s="4">
        <v>0</v>
      </c>
      <c r="AD24" s="4">
        <v>0</v>
      </c>
      <c r="AE24" s="4">
        <v>1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>
        <f t="shared" si="5"/>
        <v>2.2481079921760729</v>
      </c>
      <c r="AL24">
        <f t="shared" si="6"/>
        <v>0.10559882948686743</v>
      </c>
      <c r="AM24">
        <f t="shared" si="11"/>
        <v>5.1607876982952705</v>
      </c>
      <c r="AN24">
        <f t="shared" si="7"/>
        <v>2.046176585054045E-2</v>
      </c>
      <c r="AO24">
        <f t="shared" si="8"/>
        <v>-3.8891972147273859</v>
      </c>
      <c r="AR24">
        <f t="shared" si="9"/>
        <v>8.5470085470085472E-2</v>
      </c>
      <c r="AS24">
        <f t="shared" si="10"/>
        <v>2.046176585054045E-2</v>
      </c>
    </row>
    <row r="25" spans="1:54">
      <c r="A25">
        <f t="shared" si="2"/>
        <v>25</v>
      </c>
      <c r="B25" s="6" t="s">
        <v>19</v>
      </c>
      <c r="C25" s="6" t="s">
        <v>19</v>
      </c>
      <c r="D25" s="6" t="s">
        <v>19</v>
      </c>
      <c r="F25" s="1" t="str">
        <f t="shared" si="3"/>
        <v>aa</v>
      </c>
      <c r="G25" s="1" t="str">
        <f t="shared" si="3"/>
        <v>aa</v>
      </c>
      <c r="H25" s="1" t="str">
        <f t="shared" si="3"/>
        <v>a</v>
      </c>
      <c r="I25" s="1" t="str">
        <f t="shared" si="4"/>
        <v>aaa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>
        <v>0</v>
      </c>
      <c r="Z25" s="4">
        <v>0</v>
      </c>
      <c r="AA25" s="4">
        <v>0</v>
      </c>
      <c r="AB25" s="4">
        <v>3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>
        <f t="shared" si="5"/>
        <v>2.4023988347692242</v>
      </c>
      <c r="AL25">
        <f t="shared" si="6"/>
        <v>9.0500596714353648E-2</v>
      </c>
      <c r="AM25">
        <f t="shared" si="11"/>
        <v>5.1607876982952705</v>
      </c>
      <c r="AN25">
        <f t="shared" si="7"/>
        <v>1.753619834899392E-2</v>
      </c>
      <c r="AO25">
        <f t="shared" si="8"/>
        <v>-4.0434880573205367</v>
      </c>
      <c r="AR25">
        <f t="shared" si="9"/>
        <v>0</v>
      </c>
      <c r="AS25">
        <f t="shared" si="10"/>
        <v>1.753619834899392E-2</v>
      </c>
    </row>
    <row r="26" spans="1:54">
      <c r="A26">
        <f t="shared" si="2"/>
        <v>26</v>
      </c>
      <c r="B26" s="6" t="s">
        <v>19</v>
      </c>
      <c r="C26" s="6" t="s">
        <v>19</v>
      </c>
      <c r="D26" s="6" t="s">
        <v>21</v>
      </c>
      <c r="F26" s="1" t="str">
        <f t="shared" si="3"/>
        <v>aa</v>
      </c>
      <c r="G26" s="1" t="str">
        <f t="shared" si="3"/>
        <v>au</v>
      </c>
      <c r="H26" s="1" t="str">
        <f t="shared" si="3"/>
        <v>u</v>
      </c>
      <c r="I26" s="1" t="str">
        <f t="shared" si="4"/>
        <v>aau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>
        <v>0</v>
      </c>
      <c r="Z26" s="4">
        <v>0</v>
      </c>
      <c r="AA26" s="4">
        <v>1</v>
      </c>
      <c r="AB26" s="4">
        <v>2</v>
      </c>
      <c r="AC26" s="4">
        <v>0</v>
      </c>
      <c r="AD26" s="4">
        <v>0</v>
      </c>
      <c r="AE26" s="4">
        <v>0</v>
      </c>
      <c r="AF26" s="4">
        <v>0</v>
      </c>
      <c r="AG26" s="4">
        <v>1</v>
      </c>
      <c r="AH26" s="4">
        <v>0</v>
      </c>
      <c r="AI26" s="4">
        <v>0</v>
      </c>
      <c r="AJ26" s="4">
        <v>0</v>
      </c>
      <c r="AK26">
        <f t="shared" si="5"/>
        <v>2.6914439071890879</v>
      </c>
      <c r="AL26">
        <f t="shared" si="6"/>
        <v>6.7782996322753322E-2</v>
      </c>
      <c r="AM26">
        <f t="shared" si="11"/>
        <v>5.1607876982952705</v>
      </c>
      <c r="AN26">
        <f t="shared" si="7"/>
        <v>1.3134234594680893E-2</v>
      </c>
      <c r="AO26">
        <f t="shared" si="8"/>
        <v>-4.3325331297404004</v>
      </c>
      <c r="AR26">
        <f t="shared" si="9"/>
        <v>0</v>
      </c>
      <c r="AS26">
        <f t="shared" si="10"/>
        <v>1.3134234594680893E-2</v>
      </c>
    </row>
    <row r="27" spans="1:54">
      <c r="A27">
        <f t="shared" si="2"/>
        <v>27</v>
      </c>
      <c r="B27" s="6" t="s">
        <v>19</v>
      </c>
      <c r="C27" s="6" t="s">
        <v>21</v>
      </c>
      <c r="D27" s="6" t="s">
        <v>20</v>
      </c>
      <c r="F27" s="1" t="str">
        <f t="shared" si="3"/>
        <v>au</v>
      </c>
      <c r="G27" s="1" t="str">
        <f t="shared" si="3"/>
        <v>ui</v>
      </c>
      <c r="H27" s="1" t="str">
        <f t="shared" si="3"/>
        <v>i</v>
      </c>
      <c r="I27" s="1" t="str">
        <f t="shared" si="4"/>
        <v>aui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>
        <v>0</v>
      </c>
      <c r="Z27" s="4">
        <v>1</v>
      </c>
      <c r="AA27" s="4">
        <v>1</v>
      </c>
      <c r="AB27" s="4">
        <v>1</v>
      </c>
      <c r="AC27" s="4">
        <v>0</v>
      </c>
      <c r="AD27" s="4">
        <v>1</v>
      </c>
      <c r="AE27" s="4">
        <v>0</v>
      </c>
      <c r="AF27" s="4">
        <v>0</v>
      </c>
      <c r="AG27" s="4">
        <v>1</v>
      </c>
      <c r="AH27" s="4">
        <v>0</v>
      </c>
      <c r="AI27" s="4">
        <v>0</v>
      </c>
      <c r="AJ27" s="4">
        <v>0</v>
      </c>
      <c r="AK27">
        <f t="shared" si="5"/>
        <v>22.097484746569851</v>
      </c>
      <c r="AL27">
        <f t="shared" si="6"/>
        <v>2.5303716352892227E-10</v>
      </c>
      <c r="AM27">
        <f t="shared" si="11"/>
        <v>5.1607876982952705</v>
      </c>
      <c r="AN27">
        <f t="shared" si="7"/>
        <v>4.9030725215165584E-11</v>
      </c>
      <c r="AO27">
        <f t="shared" si="8"/>
        <v>-23.738573969121163</v>
      </c>
      <c r="AR27">
        <f t="shared" si="9"/>
        <v>0</v>
      </c>
      <c r="AS27">
        <f t="shared" si="10"/>
        <v>4.9030725215165584E-11</v>
      </c>
    </row>
    <row r="28" spans="1:54">
      <c r="A28">
        <f t="shared" si="2"/>
        <v>28</v>
      </c>
      <c r="B28" s="6" t="s">
        <v>19</v>
      </c>
      <c r="C28" s="6" t="s">
        <v>21</v>
      </c>
      <c r="D28" s="6" t="s">
        <v>19</v>
      </c>
      <c r="F28" s="1" t="str">
        <f t="shared" si="3"/>
        <v>au</v>
      </c>
      <c r="G28" s="1" t="str">
        <f t="shared" si="3"/>
        <v>ua</v>
      </c>
      <c r="H28" s="1" t="str">
        <f t="shared" si="3"/>
        <v>a</v>
      </c>
      <c r="I28" s="1" t="str">
        <f t="shared" si="4"/>
        <v>aua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>
        <v>66</v>
      </c>
      <c r="Z28" s="4">
        <v>0</v>
      </c>
      <c r="AA28" s="4">
        <v>1</v>
      </c>
      <c r="AB28" s="4">
        <v>2</v>
      </c>
      <c r="AC28" s="4">
        <v>0</v>
      </c>
      <c r="AD28" s="4">
        <v>0</v>
      </c>
      <c r="AE28" s="4">
        <v>0</v>
      </c>
      <c r="AF28" s="4">
        <v>0</v>
      </c>
      <c r="AG28" s="4">
        <v>1</v>
      </c>
      <c r="AH28" s="4">
        <v>1</v>
      </c>
      <c r="AI28" s="4">
        <v>0</v>
      </c>
      <c r="AJ28" s="4">
        <v>0</v>
      </c>
      <c r="AK28">
        <f t="shared" si="5"/>
        <v>2.8976252686929351</v>
      </c>
      <c r="AL28">
        <f t="shared" si="6"/>
        <v>5.5154040690139371E-2</v>
      </c>
      <c r="AM28">
        <f t="shared" si="11"/>
        <v>5.1607876982952705</v>
      </c>
      <c r="AN28">
        <f t="shared" si="7"/>
        <v>1.0687136133958396E-2</v>
      </c>
      <c r="AO28">
        <f t="shared" si="8"/>
        <v>-4.5387144912442476</v>
      </c>
      <c r="AR28">
        <f t="shared" si="9"/>
        <v>5.6410256410256411E-2</v>
      </c>
      <c r="AS28">
        <f t="shared" si="10"/>
        <v>1.0687136133958396E-2</v>
      </c>
    </row>
    <row r="29" spans="1:54">
      <c r="A29">
        <f t="shared" si="2"/>
        <v>29</v>
      </c>
      <c r="B29" s="6" t="s">
        <v>19</v>
      </c>
      <c r="C29" s="6" t="s">
        <v>21</v>
      </c>
      <c r="D29" s="6" t="s">
        <v>21</v>
      </c>
      <c r="F29" s="1" t="str">
        <f t="shared" si="3"/>
        <v>au</v>
      </c>
      <c r="G29" s="1" t="str">
        <f t="shared" si="3"/>
        <v>uu</v>
      </c>
      <c r="H29" s="1" t="str">
        <f t="shared" si="3"/>
        <v>u</v>
      </c>
      <c r="I29" s="1" t="str">
        <f t="shared" si="4"/>
        <v>auu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>
        <v>96</v>
      </c>
      <c r="Z29" s="4">
        <v>0</v>
      </c>
      <c r="AA29" s="4">
        <v>2</v>
      </c>
      <c r="AB29" s="4">
        <v>1</v>
      </c>
      <c r="AC29" s="4">
        <v>0</v>
      </c>
      <c r="AD29" s="4">
        <v>0</v>
      </c>
      <c r="AE29" s="4">
        <v>0</v>
      </c>
      <c r="AF29" s="4">
        <v>0</v>
      </c>
      <c r="AG29" s="4">
        <v>1</v>
      </c>
      <c r="AH29" s="4">
        <v>0</v>
      </c>
      <c r="AI29" s="4">
        <v>0</v>
      </c>
      <c r="AJ29" s="4">
        <v>0</v>
      </c>
      <c r="AK29">
        <f t="shared" si="5"/>
        <v>2.2870617693673321</v>
      </c>
      <c r="AL29">
        <f t="shared" si="6"/>
        <v>0.10156444362937678</v>
      </c>
      <c r="AM29">
        <f t="shared" si="11"/>
        <v>5.1607876982952705</v>
      </c>
      <c r="AN29">
        <f t="shared" si="7"/>
        <v>1.9680027462266256E-2</v>
      </c>
      <c r="AO29">
        <f t="shared" si="8"/>
        <v>-3.9281509919186446</v>
      </c>
      <c r="AR29">
        <f t="shared" si="9"/>
        <v>8.2051282051282051E-2</v>
      </c>
      <c r="AS29">
        <f t="shared" si="10"/>
        <v>1.9680027462266256E-2</v>
      </c>
    </row>
    <row r="30" spans="1:54">
      <c r="A30">
        <f t="shared" si="2"/>
        <v>30</v>
      </c>
      <c r="B30" s="6" t="s">
        <v>21</v>
      </c>
      <c r="C30" s="6" t="s">
        <v>20</v>
      </c>
      <c r="D30" s="6" t="s">
        <v>20</v>
      </c>
      <c r="F30" s="1" t="str">
        <f t="shared" si="3"/>
        <v>ui</v>
      </c>
      <c r="G30" s="1" t="str">
        <f t="shared" si="3"/>
        <v>ii</v>
      </c>
      <c r="H30" s="1" t="str">
        <f t="shared" si="3"/>
        <v>i</v>
      </c>
      <c r="I30" s="1" t="str">
        <f t="shared" si="4"/>
        <v>uii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>
        <v>0</v>
      </c>
      <c r="Z30" s="4">
        <v>2</v>
      </c>
      <c r="AA30" s="4">
        <v>1</v>
      </c>
      <c r="AB30" s="4">
        <v>0</v>
      </c>
      <c r="AC30" s="4">
        <v>0</v>
      </c>
      <c r="AD30" s="4">
        <v>1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1</v>
      </c>
      <c r="AK30">
        <f t="shared" si="5"/>
        <v>34.305265838072103</v>
      </c>
      <c r="AL30">
        <f t="shared" si="6"/>
        <v>1.2630261613838441E-15</v>
      </c>
      <c r="AM30">
        <f t="shared" si="11"/>
        <v>5.1607876982952705</v>
      </c>
      <c r="AN30">
        <f t="shared" si="7"/>
        <v>2.447351519228453E-16</v>
      </c>
      <c r="AO30">
        <f t="shared" si="8"/>
        <v>-35.946355060623418</v>
      </c>
      <c r="AR30">
        <f t="shared" si="9"/>
        <v>0</v>
      </c>
      <c r="AS30">
        <f t="shared" si="10"/>
        <v>2.447351519228453E-16</v>
      </c>
    </row>
    <row r="31" spans="1:54">
      <c r="A31">
        <f t="shared" si="2"/>
        <v>31</v>
      </c>
      <c r="B31" s="6" t="s">
        <v>21</v>
      </c>
      <c r="C31" s="6" t="s">
        <v>20</v>
      </c>
      <c r="D31" s="6" t="s">
        <v>19</v>
      </c>
      <c r="F31" s="1" t="str">
        <f t="shared" si="3"/>
        <v>ui</v>
      </c>
      <c r="G31" s="1" t="str">
        <f t="shared" si="3"/>
        <v>ia</v>
      </c>
      <c r="H31" s="1" t="str">
        <f t="shared" si="3"/>
        <v>a</v>
      </c>
      <c r="I31" s="1" t="str">
        <f t="shared" si="4"/>
        <v>uia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>
        <v>0</v>
      </c>
      <c r="Z31" s="4">
        <v>1</v>
      </c>
      <c r="AA31" s="4">
        <v>1</v>
      </c>
      <c r="AB31" s="4">
        <v>1</v>
      </c>
      <c r="AC31" s="4">
        <v>0</v>
      </c>
      <c r="AD31" s="4">
        <v>1</v>
      </c>
      <c r="AE31" s="4">
        <v>0</v>
      </c>
      <c r="AF31" s="4">
        <v>1</v>
      </c>
      <c r="AG31" s="4">
        <v>0</v>
      </c>
      <c r="AH31" s="4">
        <v>0</v>
      </c>
      <c r="AI31" s="4">
        <v>0</v>
      </c>
      <c r="AJ31" s="4">
        <v>0</v>
      </c>
      <c r="AK31">
        <f t="shared" si="5"/>
        <v>21.660041583991479</v>
      </c>
      <c r="AL31">
        <f t="shared" si="6"/>
        <v>3.9188935094075394E-10</v>
      </c>
      <c r="AM31">
        <f t="shared" si="11"/>
        <v>5.1607876982952705</v>
      </c>
      <c r="AN31">
        <f t="shared" si="7"/>
        <v>7.5935956650610565E-11</v>
      </c>
      <c r="AO31">
        <f t="shared" si="8"/>
        <v>-23.30113080654279</v>
      </c>
      <c r="AR31">
        <f t="shared" si="9"/>
        <v>0</v>
      </c>
      <c r="AS31">
        <f t="shared" si="10"/>
        <v>7.5935956650610565E-11</v>
      </c>
    </row>
    <row r="32" spans="1:54">
      <c r="A32">
        <f t="shared" si="2"/>
        <v>32</v>
      </c>
      <c r="B32" s="6" t="s">
        <v>21</v>
      </c>
      <c r="C32" s="6" t="s">
        <v>20</v>
      </c>
      <c r="D32" s="6" t="s">
        <v>21</v>
      </c>
      <c r="F32" s="1" t="str">
        <f t="shared" si="3"/>
        <v>ui</v>
      </c>
      <c r="G32" s="1" t="str">
        <f t="shared" si="3"/>
        <v>iu</v>
      </c>
      <c r="H32" s="1" t="str">
        <f t="shared" si="3"/>
        <v>u</v>
      </c>
      <c r="I32" s="1" t="str">
        <f t="shared" si="4"/>
        <v>uiu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>
        <v>0</v>
      </c>
      <c r="Z32" s="4">
        <v>1</v>
      </c>
      <c r="AA32" s="4">
        <v>2</v>
      </c>
      <c r="AB32" s="4">
        <v>0</v>
      </c>
      <c r="AC32" s="4">
        <v>1</v>
      </c>
      <c r="AD32" s="4">
        <v>1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>
        <f t="shared" si="5"/>
        <v>43.45273217677213</v>
      </c>
      <c r="AL32">
        <f t="shared" si="6"/>
        <v>1.34498732620667E-19</v>
      </c>
      <c r="AM32">
        <f t="shared" si="11"/>
        <v>5.1607876982952705</v>
      </c>
      <c r="AN32">
        <f t="shared" si="7"/>
        <v>2.606166742047829E-20</v>
      </c>
      <c r="AO32">
        <f t="shared" si="8"/>
        <v>-45.093821399323446</v>
      </c>
      <c r="AR32">
        <f t="shared" si="9"/>
        <v>0</v>
      </c>
      <c r="AS32">
        <f t="shared" si="10"/>
        <v>2.606166742047829E-20</v>
      </c>
    </row>
    <row r="33" spans="1:45">
      <c r="A33">
        <f t="shared" si="2"/>
        <v>33</v>
      </c>
      <c r="B33" s="6" t="s">
        <v>21</v>
      </c>
      <c r="C33" s="6" t="s">
        <v>19</v>
      </c>
      <c r="D33" s="6" t="s">
        <v>20</v>
      </c>
      <c r="F33" s="1" t="str">
        <f t="shared" si="3"/>
        <v>ua</v>
      </c>
      <c r="G33" s="1" t="str">
        <f t="shared" si="3"/>
        <v>ai</v>
      </c>
      <c r="H33" s="1" t="str">
        <f t="shared" si="3"/>
        <v>i</v>
      </c>
      <c r="I33" s="1" t="str">
        <f t="shared" si="4"/>
        <v>uai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>
        <v>0</v>
      </c>
      <c r="Z33" s="4">
        <v>1</v>
      </c>
      <c r="AA33" s="4">
        <v>1</v>
      </c>
      <c r="AB33" s="4">
        <v>1</v>
      </c>
      <c r="AC33" s="4">
        <v>0</v>
      </c>
      <c r="AD33" s="4">
        <v>0</v>
      </c>
      <c r="AE33" s="4">
        <v>1</v>
      </c>
      <c r="AF33" s="4">
        <v>0</v>
      </c>
      <c r="AG33" s="4">
        <v>0</v>
      </c>
      <c r="AH33" s="4">
        <v>1</v>
      </c>
      <c r="AI33" s="4">
        <v>0</v>
      </c>
      <c r="AJ33" s="4">
        <v>1</v>
      </c>
      <c r="AK33">
        <f t="shared" si="5"/>
        <v>14.864746524250869</v>
      </c>
      <c r="AL33">
        <f t="shared" si="6"/>
        <v>3.5020521551273241E-7</v>
      </c>
      <c r="AM33">
        <f t="shared" si="11"/>
        <v>5.1607876982952705</v>
      </c>
      <c r="AN33">
        <f t="shared" si="7"/>
        <v>6.7858868836711384E-8</v>
      </c>
      <c r="AO33">
        <f t="shared" si="8"/>
        <v>-16.50583574680218</v>
      </c>
      <c r="AR33">
        <f t="shared" si="9"/>
        <v>0</v>
      </c>
      <c r="AS33">
        <f t="shared" si="10"/>
        <v>6.7858868836711384E-8</v>
      </c>
    </row>
    <row r="34" spans="1:45">
      <c r="A34">
        <f t="shared" si="2"/>
        <v>34</v>
      </c>
      <c r="B34" s="6" t="s">
        <v>21</v>
      </c>
      <c r="C34" s="6" t="s">
        <v>19</v>
      </c>
      <c r="D34" s="6" t="s">
        <v>19</v>
      </c>
      <c r="F34" s="1" t="str">
        <f t="shared" si="3"/>
        <v>ua</v>
      </c>
      <c r="G34" s="1" t="str">
        <f t="shared" si="3"/>
        <v>aa</v>
      </c>
      <c r="H34" s="1" t="str">
        <f t="shared" si="3"/>
        <v>a</v>
      </c>
      <c r="I34" s="1" t="str">
        <f t="shared" si="4"/>
        <v>uaa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>
        <v>0</v>
      </c>
      <c r="Z34" s="4">
        <v>0</v>
      </c>
      <c r="AA34" s="4">
        <v>1</v>
      </c>
      <c r="AB34" s="4">
        <v>2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1</v>
      </c>
      <c r="AI34" s="4">
        <v>0</v>
      </c>
      <c r="AJ34" s="4">
        <v>0</v>
      </c>
      <c r="AK34">
        <f t="shared" si="5"/>
        <v>2.2041980584513157</v>
      </c>
      <c r="AL34">
        <f t="shared" si="6"/>
        <v>0.11033897524259108</v>
      </c>
      <c r="AM34">
        <f t="shared" si="11"/>
        <v>5.1607876982952705</v>
      </c>
      <c r="AN34">
        <f t="shared" si="7"/>
        <v>2.1380258536703348E-2</v>
      </c>
      <c r="AO34">
        <f t="shared" si="8"/>
        <v>-3.8452872810026286</v>
      </c>
      <c r="AR34">
        <f t="shared" si="9"/>
        <v>0</v>
      </c>
      <c r="AS34">
        <f t="shared" si="10"/>
        <v>2.1380258536703348E-2</v>
      </c>
    </row>
    <row r="35" spans="1:45">
      <c r="A35">
        <f t="shared" si="2"/>
        <v>35</v>
      </c>
      <c r="B35" s="6" t="s">
        <v>21</v>
      </c>
      <c r="C35" s="6" t="s">
        <v>19</v>
      </c>
      <c r="D35" s="6" t="s">
        <v>21</v>
      </c>
      <c r="F35" s="1" t="str">
        <f t="shared" si="3"/>
        <v>ua</v>
      </c>
      <c r="G35" s="1" t="str">
        <f t="shared" si="3"/>
        <v>au</v>
      </c>
      <c r="H35" s="1" t="str">
        <f t="shared" si="3"/>
        <v>u</v>
      </c>
      <c r="I35" s="1" t="str">
        <f t="shared" si="4"/>
        <v>uau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>
        <v>0</v>
      </c>
      <c r="Z35" s="4">
        <v>0</v>
      </c>
      <c r="AA35" s="4">
        <v>2</v>
      </c>
      <c r="AB35" s="4">
        <v>1</v>
      </c>
      <c r="AC35" s="4">
        <v>0</v>
      </c>
      <c r="AD35" s="4">
        <v>0</v>
      </c>
      <c r="AE35" s="4">
        <v>0</v>
      </c>
      <c r="AF35" s="4">
        <v>0</v>
      </c>
      <c r="AG35" s="4">
        <v>1</v>
      </c>
      <c r="AH35" s="4">
        <v>1</v>
      </c>
      <c r="AI35" s="4">
        <v>0</v>
      </c>
      <c r="AJ35" s="4">
        <v>0</v>
      </c>
      <c r="AK35">
        <f t="shared" si="5"/>
        <v>2.4932431308711793</v>
      </c>
      <c r="AL35">
        <f t="shared" si="6"/>
        <v>8.2641514251349843E-2</v>
      </c>
      <c r="AM35">
        <f t="shared" si="11"/>
        <v>5.1607876982952705</v>
      </c>
      <c r="AN35">
        <f t="shared" si="7"/>
        <v>1.6013352821827621E-2</v>
      </c>
      <c r="AO35">
        <f t="shared" si="8"/>
        <v>-4.1343323534224918</v>
      </c>
      <c r="AR35">
        <f t="shared" si="9"/>
        <v>0</v>
      </c>
      <c r="AS35">
        <f t="shared" si="10"/>
        <v>1.6013352821827621E-2</v>
      </c>
    </row>
    <row r="36" spans="1:45">
      <c r="A36">
        <f t="shared" si="2"/>
        <v>36</v>
      </c>
      <c r="B36" s="6" t="s">
        <v>21</v>
      </c>
      <c r="C36" s="6" t="s">
        <v>21</v>
      </c>
      <c r="D36" s="6" t="s">
        <v>20</v>
      </c>
      <c r="F36" s="1" t="str">
        <f t="shared" si="3"/>
        <v>uu</v>
      </c>
      <c r="G36" s="1" t="str">
        <f t="shared" si="3"/>
        <v>ui</v>
      </c>
      <c r="H36" s="1" t="str">
        <f t="shared" si="3"/>
        <v>i</v>
      </c>
      <c r="I36" s="1" t="str">
        <f t="shared" si="4"/>
        <v>uui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>
        <v>0</v>
      </c>
      <c r="Z36" s="4">
        <v>1</v>
      </c>
      <c r="AA36" s="4">
        <v>2</v>
      </c>
      <c r="AB36" s="4">
        <v>0</v>
      </c>
      <c r="AC36" s="4">
        <v>0</v>
      </c>
      <c r="AD36" s="4">
        <v>1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1</v>
      </c>
      <c r="AK36">
        <f t="shared" si="5"/>
        <v>33.814514706899182</v>
      </c>
      <c r="AL36">
        <f t="shared" si="6"/>
        <v>2.0632072468510932E-15</v>
      </c>
      <c r="AM36">
        <f t="shared" si="11"/>
        <v>5.1607876982952705</v>
      </c>
      <c r="AN36">
        <f t="shared" si="7"/>
        <v>3.9978533655484784E-16</v>
      </c>
      <c r="AO36">
        <f t="shared" si="8"/>
        <v>-35.455603929450497</v>
      </c>
      <c r="AR36">
        <f t="shared" si="9"/>
        <v>0</v>
      </c>
      <c r="AS36">
        <f t="shared" si="10"/>
        <v>3.9978533655484784E-16</v>
      </c>
    </row>
    <row r="37" spans="1:45">
      <c r="A37">
        <f t="shared" si="2"/>
        <v>37</v>
      </c>
      <c r="B37" s="6" t="s">
        <v>21</v>
      </c>
      <c r="C37" s="6" t="s">
        <v>21</v>
      </c>
      <c r="D37" s="6" t="s">
        <v>19</v>
      </c>
      <c r="F37" s="1" t="str">
        <f t="shared" si="3"/>
        <v>uu</v>
      </c>
      <c r="G37" s="1" t="str">
        <f t="shared" si="3"/>
        <v>ua</v>
      </c>
      <c r="H37" s="1" t="str">
        <f t="shared" si="3"/>
        <v>a</v>
      </c>
      <c r="I37" s="1" t="str">
        <f t="shared" si="4"/>
        <v>uua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>
        <v>73</v>
      </c>
      <c r="Z37" s="4">
        <v>0</v>
      </c>
      <c r="AA37" s="4">
        <v>2</v>
      </c>
      <c r="AB37" s="4">
        <v>1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1</v>
      </c>
      <c r="AI37" s="4">
        <v>0</v>
      </c>
      <c r="AJ37" s="4">
        <v>0</v>
      </c>
      <c r="AK37">
        <f t="shared" si="5"/>
        <v>1.7998159206295603</v>
      </c>
      <c r="AL37">
        <f t="shared" si="6"/>
        <v>0.16532931913763074</v>
      </c>
      <c r="AM37">
        <f t="shared" si="11"/>
        <v>5.1607876982952705</v>
      </c>
      <c r="AN37">
        <f t="shared" si="7"/>
        <v>3.2035675327671959E-2</v>
      </c>
      <c r="AO37">
        <f t="shared" si="8"/>
        <v>-3.4409051431808733</v>
      </c>
      <c r="AR37">
        <f t="shared" si="9"/>
        <v>6.2393162393162394E-2</v>
      </c>
      <c r="AS37">
        <f t="shared" si="10"/>
        <v>3.2035675327671959E-2</v>
      </c>
    </row>
    <row r="38" spans="1:45">
      <c r="A38">
        <f t="shared" si="2"/>
        <v>38</v>
      </c>
      <c r="B38" s="6" t="s">
        <v>21</v>
      </c>
      <c r="C38" s="6" t="s">
        <v>21</v>
      </c>
      <c r="D38" s="6" t="s">
        <v>21</v>
      </c>
      <c r="F38" s="1" t="str">
        <f t="shared" si="3"/>
        <v>uu</v>
      </c>
      <c r="G38" s="1" t="str">
        <f t="shared" si="3"/>
        <v>uu</v>
      </c>
      <c r="H38" s="1" t="str">
        <f t="shared" si="3"/>
        <v>u</v>
      </c>
      <c r="I38" s="1" t="str">
        <f t="shared" si="4"/>
        <v>uuu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>
        <v>0</v>
      </c>
      <c r="Z38" s="4">
        <v>0</v>
      </c>
      <c r="AA38" s="4">
        <v>3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>
        <f t="shared" si="5"/>
        <v>1.1892524213039577</v>
      </c>
      <c r="AL38">
        <f t="shared" si="6"/>
        <v>0.30444877843445456</v>
      </c>
      <c r="AM38">
        <f t="shared" si="11"/>
        <v>5.1607876982952705</v>
      </c>
      <c r="AN38">
        <f t="shared" si="7"/>
        <v>5.8992695734223118E-2</v>
      </c>
      <c r="AO38">
        <f t="shared" si="8"/>
        <v>-2.8303416438552707</v>
      </c>
      <c r="AR38">
        <f t="shared" si="9"/>
        <v>0</v>
      </c>
      <c r="AS38">
        <f t="shared" si="10"/>
        <v>5.8992695734223118E-2</v>
      </c>
    </row>
    <row r="39" spans="1:45">
      <c r="A39">
        <f t="shared" si="2"/>
        <v>39</v>
      </c>
      <c r="B39" s="6" t="s">
        <v>20</v>
      </c>
      <c r="C39" s="6" t="s">
        <v>20</v>
      </c>
      <c r="D39" s="6" t="s">
        <v>20</v>
      </c>
      <c r="E39" s="6" t="s">
        <v>20</v>
      </c>
      <c r="F39" s="1" t="str">
        <f t="shared" si="3"/>
        <v>ii</v>
      </c>
      <c r="G39" s="1" t="str">
        <f t="shared" si="3"/>
        <v>ii</v>
      </c>
      <c r="H39" s="1" t="str">
        <f t="shared" si="3"/>
        <v>ii</v>
      </c>
      <c r="I39" s="1" t="str">
        <f t="shared" si="4"/>
        <v>iiii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>
        <v>0</v>
      </c>
      <c r="Z39" s="4">
        <v>4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>
        <f t="shared" si="5"/>
        <v>3.5486744197636373</v>
      </c>
      <c r="AL39">
        <f t="shared" si="6"/>
        <v>2.8762741716953085E-2</v>
      </c>
      <c r="AM39">
        <f t="shared" si="11"/>
        <v>5.1607876982952705</v>
      </c>
      <c r="AN39">
        <f t="shared" si="7"/>
        <v>5.573323957204071E-3</v>
      </c>
      <c r="AO39">
        <f t="shared" si="8"/>
        <v>-5.1897636423149498</v>
      </c>
      <c r="AR39">
        <f t="shared" si="9"/>
        <v>0</v>
      </c>
      <c r="AS39">
        <f t="shared" si="10"/>
        <v>5.573323957204071E-3</v>
      </c>
    </row>
    <row r="40" spans="1:45">
      <c r="A40">
        <f t="shared" si="2"/>
        <v>40</v>
      </c>
      <c r="B40" s="6" t="s">
        <v>20</v>
      </c>
      <c r="C40" s="6" t="s">
        <v>20</v>
      </c>
      <c r="D40" s="6" t="s">
        <v>20</v>
      </c>
      <c r="E40" s="6" t="s">
        <v>19</v>
      </c>
      <c r="F40" s="1" t="str">
        <f t="shared" si="3"/>
        <v>ii</v>
      </c>
      <c r="G40" s="1" t="str">
        <f t="shared" si="3"/>
        <v>ii</v>
      </c>
      <c r="H40" s="1" t="str">
        <f t="shared" si="3"/>
        <v>ia</v>
      </c>
      <c r="I40" s="1" t="str">
        <f t="shared" si="4"/>
        <v>iiia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>
        <v>0</v>
      </c>
      <c r="Z40" s="4">
        <v>3</v>
      </c>
      <c r="AA40" s="4">
        <v>0</v>
      </c>
      <c r="AB40" s="4">
        <v>1</v>
      </c>
      <c r="AC40" s="4">
        <v>0</v>
      </c>
      <c r="AD40" s="4">
        <v>0</v>
      </c>
      <c r="AE40" s="4">
        <v>0</v>
      </c>
      <c r="AF40" s="4">
        <v>1</v>
      </c>
      <c r="AG40" s="4">
        <v>0</v>
      </c>
      <c r="AH40" s="4">
        <v>0</v>
      </c>
      <c r="AI40" s="4">
        <v>0</v>
      </c>
      <c r="AJ40" s="4">
        <v>0</v>
      </c>
      <c r="AK40">
        <f t="shared" si="5"/>
        <v>3.7182894740757177</v>
      </c>
      <c r="AL40">
        <f t="shared" si="6"/>
        <v>2.4275456149232894E-2</v>
      </c>
      <c r="AM40">
        <f t="shared" si="11"/>
        <v>5.1607876982952705</v>
      </c>
      <c r="AN40">
        <f t="shared" si="7"/>
        <v>4.7038277039087749E-3</v>
      </c>
      <c r="AO40">
        <f t="shared" si="8"/>
        <v>-5.3593786966270303</v>
      </c>
      <c r="AR40">
        <f t="shared" si="9"/>
        <v>0</v>
      </c>
      <c r="AS40">
        <f t="shared" si="10"/>
        <v>4.7038277039087749E-3</v>
      </c>
    </row>
    <row r="41" spans="1:45">
      <c r="A41">
        <f t="shared" si="2"/>
        <v>41</v>
      </c>
      <c r="B41" s="6" t="s">
        <v>20</v>
      </c>
      <c r="C41" s="6" t="s">
        <v>20</v>
      </c>
      <c r="D41" s="6" t="s">
        <v>20</v>
      </c>
      <c r="E41" s="6" t="s">
        <v>21</v>
      </c>
      <c r="F41" s="1" t="str">
        <f t="shared" si="3"/>
        <v>ii</v>
      </c>
      <c r="G41" s="1" t="str">
        <f t="shared" si="3"/>
        <v>ii</v>
      </c>
      <c r="H41" s="1" t="str">
        <f t="shared" si="3"/>
        <v>iu</v>
      </c>
      <c r="I41" s="1" t="str">
        <f t="shared" si="4"/>
        <v>iiiu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>
        <v>88</v>
      </c>
      <c r="Z41" s="4">
        <v>3</v>
      </c>
      <c r="AA41" s="4">
        <v>1</v>
      </c>
      <c r="AB41" s="4">
        <v>0</v>
      </c>
      <c r="AC41" s="4">
        <v>1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88</v>
      </c>
      <c r="AJ41" s="4">
        <v>0</v>
      </c>
      <c r="AK41">
        <f t="shared" si="5"/>
        <v>0.94630918761918537</v>
      </c>
      <c r="AL41">
        <f t="shared" si="6"/>
        <v>0.38817104936737923</v>
      </c>
      <c r="AM41">
        <f t="shared" si="11"/>
        <v>5.1607876982952705</v>
      </c>
      <c r="AN41">
        <f t="shared" si="7"/>
        <v>7.5215465556857E-2</v>
      </c>
      <c r="AO41">
        <f t="shared" si="8"/>
        <v>-2.5873984101704983</v>
      </c>
      <c r="AR41">
        <f t="shared" si="9"/>
        <v>7.521367521367521E-2</v>
      </c>
      <c r="AS41">
        <f t="shared" si="10"/>
        <v>7.5215465556857E-2</v>
      </c>
    </row>
    <row r="42" spans="1:45">
      <c r="A42">
        <f t="shared" si="2"/>
        <v>42</v>
      </c>
      <c r="B42" s="6" t="s">
        <v>20</v>
      </c>
      <c r="C42" s="6" t="s">
        <v>20</v>
      </c>
      <c r="D42" s="6" t="s">
        <v>19</v>
      </c>
      <c r="E42" s="6" t="s">
        <v>20</v>
      </c>
      <c r="F42" s="1" t="str">
        <f t="shared" si="3"/>
        <v>ii</v>
      </c>
      <c r="G42" s="1" t="str">
        <f t="shared" si="3"/>
        <v>ia</v>
      </c>
      <c r="H42" s="1" t="str">
        <f t="shared" si="3"/>
        <v>ai</v>
      </c>
      <c r="I42" s="1" t="str">
        <f t="shared" si="4"/>
        <v>iiai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>
        <v>0</v>
      </c>
      <c r="Z42" s="4">
        <v>3</v>
      </c>
      <c r="AA42" s="4">
        <v>0</v>
      </c>
      <c r="AB42" s="4">
        <v>1</v>
      </c>
      <c r="AC42" s="4">
        <v>0</v>
      </c>
      <c r="AD42" s="4">
        <v>0</v>
      </c>
      <c r="AE42" s="4">
        <v>1</v>
      </c>
      <c r="AF42" s="4">
        <v>1</v>
      </c>
      <c r="AG42" s="4">
        <v>0</v>
      </c>
      <c r="AH42" s="4">
        <v>0</v>
      </c>
      <c r="AI42" s="4">
        <v>0</v>
      </c>
      <c r="AJ42" s="4">
        <v>0</v>
      </c>
      <c r="AK42">
        <f t="shared" si="5"/>
        <v>3.4776296381313987</v>
      </c>
      <c r="AL42">
        <f t="shared" si="6"/>
        <v>3.0880522361053788E-2</v>
      </c>
      <c r="AM42">
        <f t="shared" si="11"/>
        <v>5.1607876982952705</v>
      </c>
      <c r="AN42">
        <f t="shared" si="7"/>
        <v>5.9836839192696015E-3</v>
      </c>
      <c r="AO42">
        <f t="shared" si="8"/>
        <v>-5.1187188606827112</v>
      </c>
      <c r="AR42">
        <f t="shared" si="9"/>
        <v>0</v>
      </c>
      <c r="AS42">
        <f t="shared" si="10"/>
        <v>5.9836839192696015E-3</v>
      </c>
    </row>
    <row r="43" spans="1:45">
      <c r="A43">
        <f t="shared" si="2"/>
        <v>43</v>
      </c>
      <c r="B43" s="6" t="s">
        <v>20</v>
      </c>
      <c r="C43" s="6" t="s">
        <v>20</v>
      </c>
      <c r="D43" s="6" t="s">
        <v>19</v>
      </c>
      <c r="E43" s="6" t="s">
        <v>19</v>
      </c>
      <c r="F43" s="1" t="str">
        <f t="shared" si="3"/>
        <v>ii</v>
      </c>
      <c r="G43" s="1" t="str">
        <f t="shared" si="3"/>
        <v>ia</v>
      </c>
      <c r="H43" s="1" t="str">
        <f t="shared" si="3"/>
        <v>aa</v>
      </c>
      <c r="I43" s="1" t="str">
        <f t="shared" si="4"/>
        <v>iiaa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>
        <v>0</v>
      </c>
      <c r="Z43" s="4">
        <v>2</v>
      </c>
      <c r="AA43" s="4">
        <v>0</v>
      </c>
      <c r="AB43" s="4">
        <v>2</v>
      </c>
      <c r="AC43" s="4">
        <v>0</v>
      </c>
      <c r="AD43" s="4">
        <v>0</v>
      </c>
      <c r="AE43" s="4">
        <v>0</v>
      </c>
      <c r="AF43" s="4">
        <v>1</v>
      </c>
      <c r="AG43" s="4">
        <v>0</v>
      </c>
      <c r="AH43" s="4">
        <v>0</v>
      </c>
      <c r="AI43" s="4">
        <v>0</v>
      </c>
      <c r="AJ43" s="4">
        <v>0</v>
      </c>
      <c r="AK43">
        <f t="shared" si="5"/>
        <v>3.63192048072455</v>
      </c>
      <c r="AL43">
        <f t="shared" si="6"/>
        <v>2.6465309455668412E-2</v>
      </c>
      <c r="AM43">
        <f t="shared" si="11"/>
        <v>5.1607876982952705</v>
      </c>
      <c r="AN43">
        <f t="shared" si="7"/>
        <v>5.1281531043043151E-3</v>
      </c>
      <c r="AO43">
        <f t="shared" si="8"/>
        <v>-5.2730097032758625</v>
      </c>
      <c r="AR43">
        <f t="shared" si="9"/>
        <v>0</v>
      </c>
      <c r="AS43">
        <f t="shared" si="10"/>
        <v>5.1281531043043151E-3</v>
      </c>
    </row>
    <row r="44" spans="1:45">
      <c r="A44">
        <f t="shared" si="2"/>
        <v>44</v>
      </c>
      <c r="B44" s="6" t="s">
        <v>20</v>
      </c>
      <c r="C44" s="6" t="s">
        <v>20</v>
      </c>
      <c r="D44" s="6" t="s">
        <v>19</v>
      </c>
      <c r="E44" s="6" t="s">
        <v>21</v>
      </c>
      <c r="F44" s="1" t="str">
        <f t="shared" si="3"/>
        <v>ii</v>
      </c>
      <c r="G44" s="1" t="str">
        <f t="shared" si="3"/>
        <v>ia</v>
      </c>
      <c r="H44" s="1" t="str">
        <f t="shared" si="3"/>
        <v>au</v>
      </c>
      <c r="I44" s="1" t="str">
        <f t="shared" si="4"/>
        <v>iiau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>
        <v>0</v>
      </c>
      <c r="Z44" s="4">
        <v>2</v>
      </c>
      <c r="AA44" s="4">
        <v>1</v>
      </c>
      <c r="AB44" s="4">
        <v>1</v>
      </c>
      <c r="AC44" s="4">
        <v>0</v>
      </c>
      <c r="AD44" s="4">
        <v>0</v>
      </c>
      <c r="AE44" s="4">
        <v>0</v>
      </c>
      <c r="AF44" s="4">
        <v>1</v>
      </c>
      <c r="AG44" s="4">
        <v>1</v>
      </c>
      <c r="AH44" s="4">
        <v>0</v>
      </c>
      <c r="AI44" s="4">
        <v>0</v>
      </c>
      <c r="AJ44" s="4">
        <v>0</v>
      </c>
      <c r="AK44">
        <f t="shared" si="5"/>
        <v>3.9209655531444132</v>
      </c>
      <c r="AL44">
        <f t="shared" si="6"/>
        <v>1.9821946358830854E-2</v>
      </c>
      <c r="AM44">
        <f t="shared" si="11"/>
        <v>5.1607876982952705</v>
      </c>
      <c r="AN44">
        <f t="shared" si="7"/>
        <v>3.8408761448138059E-3</v>
      </c>
      <c r="AO44">
        <f t="shared" si="8"/>
        <v>-5.5620547756957261</v>
      </c>
      <c r="AR44">
        <f t="shared" si="9"/>
        <v>0</v>
      </c>
      <c r="AS44">
        <f t="shared" si="10"/>
        <v>3.8408761448138059E-3</v>
      </c>
    </row>
    <row r="45" spans="1:45">
      <c r="A45">
        <f t="shared" si="2"/>
        <v>45</v>
      </c>
      <c r="B45" s="6" t="s">
        <v>20</v>
      </c>
      <c r="C45" s="6" t="s">
        <v>20</v>
      </c>
      <c r="D45" s="6" t="s">
        <v>21</v>
      </c>
      <c r="E45" s="6" t="s">
        <v>20</v>
      </c>
      <c r="F45" s="1" t="str">
        <f t="shared" si="3"/>
        <v>ii</v>
      </c>
      <c r="G45" s="1" t="str">
        <f t="shared" si="3"/>
        <v>iu</v>
      </c>
      <c r="H45" s="1" t="str">
        <f t="shared" si="3"/>
        <v>ui</v>
      </c>
      <c r="I45" s="1" t="str">
        <f t="shared" si="4"/>
        <v>iiui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>
        <v>0</v>
      </c>
      <c r="Z45" s="4">
        <v>3</v>
      </c>
      <c r="AA45" s="4">
        <v>1</v>
      </c>
      <c r="AB45" s="4">
        <v>0</v>
      </c>
      <c r="AC45" s="4">
        <v>1</v>
      </c>
      <c r="AD45" s="4">
        <v>1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>
        <f t="shared" si="5"/>
        <v>44.830651912885962</v>
      </c>
      <c r="AL45">
        <f t="shared" si="6"/>
        <v>3.390745968855904E-20</v>
      </c>
      <c r="AM45">
        <f t="shared" si="11"/>
        <v>5.1607876982952705</v>
      </c>
      <c r="AN45">
        <f t="shared" si="7"/>
        <v>6.5702101444241684E-21</v>
      </c>
      <c r="AO45">
        <f t="shared" si="8"/>
        <v>-46.471741135437277</v>
      </c>
      <c r="AR45">
        <f t="shared" si="9"/>
        <v>0</v>
      </c>
      <c r="AS45">
        <f t="shared" si="10"/>
        <v>6.5702101444241684E-21</v>
      </c>
    </row>
    <row r="46" spans="1:45">
      <c r="A46">
        <f t="shared" si="2"/>
        <v>46</v>
      </c>
      <c r="B46" s="6" t="s">
        <v>20</v>
      </c>
      <c r="C46" s="6" t="s">
        <v>20</v>
      </c>
      <c r="D46" s="6" t="s">
        <v>21</v>
      </c>
      <c r="E46" s="6" t="s">
        <v>19</v>
      </c>
      <c r="F46" s="1" t="str">
        <f t="shared" si="3"/>
        <v>ii</v>
      </c>
      <c r="G46" s="1" t="str">
        <f t="shared" si="3"/>
        <v>iu</v>
      </c>
      <c r="H46" s="1" t="str">
        <f t="shared" si="3"/>
        <v>ua</v>
      </c>
      <c r="I46" s="1" t="str">
        <f t="shared" si="4"/>
        <v>iiua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>
        <v>0</v>
      </c>
      <c r="Z46" s="4">
        <v>2</v>
      </c>
      <c r="AA46" s="4">
        <v>1</v>
      </c>
      <c r="AB46" s="4">
        <v>1</v>
      </c>
      <c r="AC46" s="4">
        <v>1</v>
      </c>
      <c r="AD46" s="4">
        <v>0</v>
      </c>
      <c r="AE46" s="4">
        <v>0</v>
      </c>
      <c r="AF46" s="4">
        <v>0</v>
      </c>
      <c r="AG46" s="4">
        <v>0</v>
      </c>
      <c r="AH46" s="4">
        <v>1</v>
      </c>
      <c r="AI46" s="4">
        <v>0</v>
      </c>
      <c r="AJ46" s="4">
        <v>0</v>
      </c>
      <c r="AK46">
        <f t="shared" si="5"/>
        <v>25.630792435009045</v>
      </c>
      <c r="AL46">
        <f t="shared" si="6"/>
        <v>7.3907460282935488E-12</v>
      </c>
      <c r="AM46">
        <f t="shared" si="11"/>
        <v>5.1607876982952705</v>
      </c>
      <c r="AN46">
        <f t="shared" si="7"/>
        <v>1.4320965054878901E-12</v>
      </c>
      <c r="AO46">
        <f t="shared" si="8"/>
        <v>-27.271881657560357</v>
      </c>
      <c r="AR46">
        <f t="shared" si="9"/>
        <v>0</v>
      </c>
      <c r="AS46">
        <f t="shared" si="10"/>
        <v>1.4320965054878901E-12</v>
      </c>
    </row>
    <row r="47" spans="1:45">
      <c r="A47">
        <f t="shared" si="2"/>
        <v>47</v>
      </c>
      <c r="B47" s="6" t="s">
        <v>20</v>
      </c>
      <c r="C47" s="6" t="s">
        <v>20</v>
      </c>
      <c r="D47" s="6" t="s">
        <v>21</v>
      </c>
      <c r="E47" s="6" t="s">
        <v>21</v>
      </c>
      <c r="F47" s="1" t="str">
        <f t="shared" si="3"/>
        <v>ii</v>
      </c>
      <c r="G47" s="1" t="str">
        <f t="shared" si="3"/>
        <v>iu</v>
      </c>
      <c r="H47" s="1" t="str">
        <f t="shared" si="3"/>
        <v>uu</v>
      </c>
      <c r="I47" s="1" t="str">
        <f t="shared" si="4"/>
        <v>iiuu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>
        <v>0</v>
      </c>
      <c r="Z47" s="4">
        <v>2</v>
      </c>
      <c r="AA47" s="4">
        <v>2</v>
      </c>
      <c r="AB47" s="4">
        <v>0</v>
      </c>
      <c r="AC47" s="4">
        <v>1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>
        <f t="shared" si="5"/>
        <v>25.020228935683441</v>
      </c>
      <c r="AL47">
        <f t="shared" si="6"/>
        <v>1.3609828019433986E-11</v>
      </c>
      <c r="AM47">
        <f t="shared" si="11"/>
        <v>5.1607876982952705</v>
      </c>
      <c r="AN47">
        <f t="shared" si="7"/>
        <v>2.6371609946151502E-12</v>
      </c>
      <c r="AO47">
        <f t="shared" si="8"/>
        <v>-26.661318158234753</v>
      </c>
      <c r="AR47">
        <f t="shared" si="9"/>
        <v>0</v>
      </c>
      <c r="AS47">
        <f t="shared" si="10"/>
        <v>2.6371609946151502E-12</v>
      </c>
    </row>
    <row r="48" spans="1:45">
      <c r="A48">
        <f t="shared" si="2"/>
        <v>48</v>
      </c>
      <c r="B48" s="6" t="s">
        <v>20</v>
      </c>
      <c r="C48" s="6" t="s">
        <v>19</v>
      </c>
      <c r="D48" s="6" t="s">
        <v>20</v>
      </c>
      <c r="E48" s="6" t="s">
        <v>20</v>
      </c>
      <c r="F48" s="1" t="str">
        <f t="shared" si="3"/>
        <v>ia</v>
      </c>
      <c r="G48" s="1" t="str">
        <f t="shared" si="3"/>
        <v>ai</v>
      </c>
      <c r="H48" s="1" t="str">
        <f t="shared" si="3"/>
        <v>ii</v>
      </c>
      <c r="I48" s="1" t="str">
        <f t="shared" si="4"/>
        <v>iaii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>
        <v>0</v>
      </c>
      <c r="Z48" s="4">
        <v>3</v>
      </c>
      <c r="AA48" s="4">
        <v>0</v>
      </c>
      <c r="AB48" s="4">
        <v>1</v>
      </c>
      <c r="AC48" s="4">
        <v>0</v>
      </c>
      <c r="AD48" s="4">
        <v>0</v>
      </c>
      <c r="AE48" s="4">
        <v>1</v>
      </c>
      <c r="AF48" s="4">
        <v>1</v>
      </c>
      <c r="AG48" s="4">
        <v>0</v>
      </c>
      <c r="AH48" s="4">
        <v>0</v>
      </c>
      <c r="AI48" s="4">
        <v>0</v>
      </c>
      <c r="AJ48" s="4">
        <v>0</v>
      </c>
      <c r="AK48">
        <f t="shared" si="5"/>
        <v>3.4776296381313987</v>
      </c>
      <c r="AL48">
        <f t="shared" si="6"/>
        <v>3.0880522361053788E-2</v>
      </c>
      <c r="AM48">
        <f t="shared" si="11"/>
        <v>5.1607876982952705</v>
      </c>
      <c r="AN48">
        <f t="shared" si="7"/>
        <v>5.9836839192696015E-3</v>
      </c>
      <c r="AO48">
        <f t="shared" si="8"/>
        <v>-5.1187188606827112</v>
      </c>
      <c r="AR48">
        <f t="shared" si="9"/>
        <v>0</v>
      </c>
      <c r="AS48">
        <f t="shared" si="10"/>
        <v>5.9836839192696015E-3</v>
      </c>
    </row>
    <row r="49" spans="1:45">
      <c r="A49">
        <f t="shared" si="2"/>
        <v>49</v>
      </c>
      <c r="B49" s="6" t="s">
        <v>20</v>
      </c>
      <c r="C49" s="6" t="s">
        <v>19</v>
      </c>
      <c r="D49" s="6" t="s">
        <v>20</v>
      </c>
      <c r="E49" s="6" t="s">
        <v>19</v>
      </c>
      <c r="F49" s="1" t="str">
        <f t="shared" si="3"/>
        <v>ia</v>
      </c>
      <c r="G49" s="1" t="str">
        <f t="shared" si="3"/>
        <v>ai</v>
      </c>
      <c r="H49" s="1" t="str">
        <f t="shared" si="3"/>
        <v>ia</v>
      </c>
      <c r="I49" s="1" t="str">
        <f t="shared" si="4"/>
        <v>iaia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>
        <v>0</v>
      </c>
      <c r="Z49" s="4">
        <v>2</v>
      </c>
      <c r="AA49" s="4">
        <v>0</v>
      </c>
      <c r="AB49" s="4">
        <v>2</v>
      </c>
      <c r="AC49" s="4">
        <v>0</v>
      </c>
      <c r="AD49" s="4">
        <v>0</v>
      </c>
      <c r="AE49" s="4">
        <v>1</v>
      </c>
      <c r="AF49" s="4">
        <v>2</v>
      </c>
      <c r="AG49" s="4">
        <v>0</v>
      </c>
      <c r="AH49" s="4">
        <v>0</v>
      </c>
      <c r="AI49" s="4">
        <v>0</v>
      </c>
      <c r="AJ49" s="4">
        <v>0</v>
      </c>
      <c r="AK49">
        <f t="shared" si="5"/>
        <v>3.6472446924434792</v>
      </c>
      <c r="AL49">
        <f t="shared" si="6"/>
        <v>2.6062841081638668E-2</v>
      </c>
      <c r="AM49">
        <f t="shared" si="11"/>
        <v>5.1607876982952705</v>
      </c>
      <c r="AN49">
        <f t="shared" si="7"/>
        <v>5.0501672623052942E-3</v>
      </c>
      <c r="AO49">
        <f t="shared" si="8"/>
        <v>-5.2883339149947917</v>
      </c>
      <c r="AR49">
        <f t="shared" si="9"/>
        <v>0</v>
      </c>
      <c r="AS49">
        <f t="shared" si="10"/>
        <v>5.0501672623052942E-3</v>
      </c>
    </row>
    <row r="50" spans="1:45">
      <c r="A50">
        <f t="shared" si="2"/>
        <v>50</v>
      </c>
      <c r="B50" s="6" t="s">
        <v>20</v>
      </c>
      <c r="C50" s="6" t="s">
        <v>19</v>
      </c>
      <c r="D50" s="6" t="s">
        <v>20</v>
      </c>
      <c r="E50" s="6" t="s">
        <v>21</v>
      </c>
      <c r="F50" s="1" t="str">
        <f t="shared" si="3"/>
        <v>ia</v>
      </c>
      <c r="G50" s="1" t="str">
        <f t="shared" si="3"/>
        <v>ai</v>
      </c>
      <c r="H50" s="1" t="str">
        <f t="shared" si="3"/>
        <v>iu</v>
      </c>
      <c r="I50" s="1" t="str">
        <f t="shared" si="4"/>
        <v>iaiu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>
        <v>0</v>
      </c>
      <c r="Z50" s="4">
        <v>2</v>
      </c>
      <c r="AA50" s="4">
        <v>1</v>
      </c>
      <c r="AB50" s="4">
        <v>1</v>
      </c>
      <c r="AC50" s="4">
        <v>1</v>
      </c>
      <c r="AD50" s="4">
        <v>0</v>
      </c>
      <c r="AE50" s="4">
        <v>1</v>
      </c>
      <c r="AF50" s="4">
        <v>1</v>
      </c>
      <c r="AG50" s="4">
        <v>0</v>
      </c>
      <c r="AH50" s="4">
        <v>0</v>
      </c>
      <c r="AI50" s="4">
        <v>0</v>
      </c>
      <c r="AJ50" s="4">
        <v>0</v>
      </c>
      <c r="AK50">
        <f t="shared" si="5"/>
        <v>25.439935285224127</v>
      </c>
      <c r="AL50">
        <f t="shared" si="6"/>
        <v>8.944920512790914E-12</v>
      </c>
      <c r="AM50">
        <f t="shared" si="11"/>
        <v>5.1607876982952705</v>
      </c>
      <c r="AN50">
        <f t="shared" si="7"/>
        <v>1.7332471389485042E-12</v>
      </c>
      <c r="AO50">
        <f t="shared" si="8"/>
        <v>-27.081024507775439</v>
      </c>
      <c r="AR50">
        <f t="shared" si="9"/>
        <v>0</v>
      </c>
      <c r="AS50">
        <f t="shared" si="10"/>
        <v>1.7332471389485042E-12</v>
      </c>
    </row>
    <row r="51" spans="1:45">
      <c r="A51">
        <f t="shared" si="2"/>
        <v>51</v>
      </c>
      <c r="B51" s="6" t="s">
        <v>20</v>
      </c>
      <c r="C51" s="6" t="s">
        <v>19</v>
      </c>
      <c r="D51" s="6" t="s">
        <v>19</v>
      </c>
      <c r="E51" s="6" t="s">
        <v>20</v>
      </c>
      <c r="F51" s="1" t="str">
        <f t="shared" si="3"/>
        <v>ia</v>
      </c>
      <c r="G51" s="1" t="str">
        <f t="shared" si="3"/>
        <v>aa</v>
      </c>
      <c r="H51" s="1" t="str">
        <f t="shared" si="3"/>
        <v>ai</v>
      </c>
      <c r="I51" s="1" t="str">
        <f t="shared" si="4"/>
        <v>iaai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>
        <v>0</v>
      </c>
      <c r="Z51" s="4">
        <v>2</v>
      </c>
      <c r="AA51" s="4">
        <v>0</v>
      </c>
      <c r="AB51" s="4">
        <v>2</v>
      </c>
      <c r="AC51" s="4">
        <v>0</v>
      </c>
      <c r="AD51" s="4">
        <v>0</v>
      </c>
      <c r="AE51" s="4">
        <v>1</v>
      </c>
      <c r="AF51" s="4">
        <v>1</v>
      </c>
      <c r="AG51" s="4">
        <v>0</v>
      </c>
      <c r="AH51" s="4">
        <v>0</v>
      </c>
      <c r="AI51" s="4">
        <v>0</v>
      </c>
      <c r="AJ51" s="4">
        <v>0</v>
      </c>
      <c r="AK51">
        <f t="shared" si="5"/>
        <v>3.3912606447802309</v>
      </c>
      <c r="AL51">
        <f t="shared" si="6"/>
        <v>3.3666209006078848E-2</v>
      </c>
      <c r="AM51">
        <f t="shared" si="11"/>
        <v>5.1607876982952705</v>
      </c>
      <c r="AN51">
        <f t="shared" si="7"/>
        <v>6.5234632723217018E-3</v>
      </c>
      <c r="AO51">
        <f t="shared" si="8"/>
        <v>-5.0323498673315434</v>
      </c>
      <c r="AR51">
        <f t="shared" si="9"/>
        <v>0</v>
      </c>
      <c r="AS51">
        <f t="shared" si="10"/>
        <v>6.5234632723217018E-3</v>
      </c>
    </row>
    <row r="52" spans="1:45">
      <c r="A52">
        <f t="shared" si="2"/>
        <v>52</v>
      </c>
      <c r="B52" s="6" t="s">
        <v>20</v>
      </c>
      <c r="C52" s="6" t="s">
        <v>19</v>
      </c>
      <c r="D52" s="6" t="s">
        <v>19</v>
      </c>
      <c r="E52" s="6" t="s">
        <v>19</v>
      </c>
      <c r="F52" s="1" t="str">
        <f t="shared" si="3"/>
        <v>ia</v>
      </c>
      <c r="G52" s="1" t="str">
        <f t="shared" si="3"/>
        <v>aa</v>
      </c>
      <c r="H52" s="1" t="str">
        <f t="shared" si="3"/>
        <v>aa</v>
      </c>
      <c r="I52" s="1" t="str">
        <f t="shared" si="4"/>
        <v>iaaa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>
        <v>0</v>
      </c>
      <c r="Z52" s="4">
        <v>1</v>
      </c>
      <c r="AA52" s="4">
        <v>0</v>
      </c>
      <c r="AB52" s="4">
        <v>3</v>
      </c>
      <c r="AC52" s="4">
        <v>0</v>
      </c>
      <c r="AD52" s="4">
        <v>0</v>
      </c>
      <c r="AE52" s="4">
        <v>0</v>
      </c>
      <c r="AF52" s="4">
        <v>1</v>
      </c>
      <c r="AG52" s="4">
        <v>0</v>
      </c>
      <c r="AH52" s="4">
        <v>0</v>
      </c>
      <c r="AI52" s="4">
        <v>0</v>
      </c>
      <c r="AJ52" s="4">
        <v>0</v>
      </c>
      <c r="AK52">
        <f t="shared" si="5"/>
        <v>3.5455514873733818</v>
      </c>
      <c r="AL52">
        <f t="shared" si="6"/>
        <v>2.8852706218104381E-2</v>
      </c>
      <c r="AM52">
        <f t="shared" si="11"/>
        <v>5.1607876982952705</v>
      </c>
      <c r="AN52">
        <f t="shared" si="7"/>
        <v>5.5907562769216624E-3</v>
      </c>
      <c r="AO52">
        <f t="shared" si="8"/>
        <v>-5.1866407099246947</v>
      </c>
      <c r="AR52">
        <f t="shared" si="9"/>
        <v>0</v>
      </c>
      <c r="AS52">
        <f t="shared" si="10"/>
        <v>5.5907562769216624E-3</v>
      </c>
    </row>
    <row r="53" spans="1:45">
      <c r="A53">
        <f t="shared" si="2"/>
        <v>53</v>
      </c>
      <c r="B53" s="6" t="s">
        <v>20</v>
      </c>
      <c r="C53" s="6" t="s">
        <v>19</v>
      </c>
      <c r="D53" s="6" t="s">
        <v>19</v>
      </c>
      <c r="E53" s="6" t="s">
        <v>21</v>
      </c>
      <c r="F53" s="1" t="str">
        <f t="shared" si="3"/>
        <v>ia</v>
      </c>
      <c r="G53" s="1" t="str">
        <f t="shared" si="3"/>
        <v>aa</v>
      </c>
      <c r="H53" s="1" t="str">
        <f t="shared" si="3"/>
        <v>au</v>
      </c>
      <c r="I53" s="1" t="str">
        <f t="shared" si="4"/>
        <v>iaau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>
        <v>0</v>
      </c>
      <c r="Z53" s="4">
        <v>1</v>
      </c>
      <c r="AA53" s="4">
        <v>1</v>
      </c>
      <c r="AB53" s="4">
        <v>2</v>
      </c>
      <c r="AC53" s="4">
        <v>0</v>
      </c>
      <c r="AD53" s="4">
        <v>0</v>
      </c>
      <c r="AE53" s="4">
        <v>0</v>
      </c>
      <c r="AF53" s="4">
        <v>1</v>
      </c>
      <c r="AG53" s="4">
        <v>1</v>
      </c>
      <c r="AH53" s="4">
        <v>0</v>
      </c>
      <c r="AI53" s="4">
        <v>0</v>
      </c>
      <c r="AJ53" s="4">
        <v>0</v>
      </c>
      <c r="AK53">
        <f t="shared" si="5"/>
        <v>3.8345965597932454</v>
      </c>
      <c r="AL53">
        <f t="shared" si="6"/>
        <v>2.1610055076830982E-2</v>
      </c>
      <c r="AM53">
        <f t="shared" si="11"/>
        <v>5.1607876982952705</v>
      </c>
      <c r="AN53">
        <f t="shared" si="7"/>
        <v>4.1873559503269805E-3</v>
      </c>
      <c r="AO53">
        <f t="shared" si="8"/>
        <v>-5.4756857823445584</v>
      </c>
      <c r="AR53">
        <f t="shared" si="9"/>
        <v>0</v>
      </c>
      <c r="AS53">
        <f t="shared" si="10"/>
        <v>4.1873559503269805E-3</v>
      </c>
    </row>
    <row r="54" spans="1:45">
      <c r="A54">
        <f t="shared" si="2"/>
        <v>54</v>
      </c>
      <c r="B54" s="6" t="s">
        <v>20</v>
      </c>
      <c r="C54" s="6" t="s">
        <v>19</v>
      </c>
      <c r="D54" s="6" t="s">
        <v>21</v>
      </c>
      <c r="E54" s="6" t="s">
        <v>20</v>
      </c>
      <c r="F54" s="1" t="str">
        <f t="shared" si="3"/>
        <v>ia</v>
      </c>
      <c r="G54" s="1" t="str">
        <f t="shared" si="3"/>
        <v>au</v>
      </c>
      <c r="H54" s="1" t="str">
        <f t="shared" si="3"/>
        <v>ui</v>
      </c>
      <c r="I54" s="1" t="str">
        <f t="shared" si="4"/>
        <v>iaui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>
        <v>0</v>
      </c>
      <c r="Z54" s="4">
        <v>2</v>
      </c>
      <c r="AA54" s="4">
        <v>1</v>
      </c>
      <c r="AB54" s="4">
        <v>1</v>
      </c>
      <c r="AC54" s="4">
        <v>0</v>
      </c>
      <c r="AD54" s="4">
        <v>1</v>
      </c>
      <c r="AE54" s="4">
        <v>0</v>
      </c>
      <c r="AF54" s="4">
        <v>1</v>
      </c>
      <c r="AG54" s="4">
        <v>1</v>
      </c>
      <c r="AH54" s="4">
        <v>0</v>
      </c>
      <c r="AI54" s="4">
        <v>0</v>
      </c>
      <c r="AJ54" s="4">
        <v>0</v>
      </c>
      <c r="AK54">
        <f t="shared" si="5"/>
        <v>23.240637399174009</v>
      </c>
      <c r="AL54">
        <f t="shared" si="6"/>
        <v>8.0671367997781378E-11</v>
      </c>
      <c r="AM54">
        <f t="shared" si="11"/>
        <v>5.1607876982952705</v>
      </c>
      <c r="AN54">
        <f t="shared" si="7"/>
        <v>1.563159980877125E-11</v>
      </c>
      <c r="AO54">
        <f t="shared" si="8"/>
        <v>-24.881726621725321</v>
      </c>
      <c r="AR54">
        <f t="shared" si="9"/>
        <v>0</v>
      </c>
      <c r="AS54">
        <f t="shared" si="10"/>
        <v>1.563159980877125E-11</v>
      </c>
    </row>
    <row r="55" spans="1:45">
      <c r="A55">
        <f t="shared" si="2"/>
        <v>55</v>
      </c>
      <c r="B55" s="6" t="s">
        <v>20</v>
      </c>
      <c r="C55" s="6" t="s">
        <v>19</v>
      </c>
      <c r="D55" s="6" t="s">
        <v>21</v>
      </c>
      <c r="E55" s="6" t="s">
        <v>19</v>
      </c>
      <c r="F55" s="1" t="str">
        <f t="shared" si="3"/>
        <v>ia</v>
      </c>
      <c r="G55" s="1" t="str">
        <f t="shared" si="3"/>
        <v>au</v>
      </c>
      <c r="H55" s="1" t="str">
        <f t="shared" si="3"/>
        <v>ua</v>
      </c>
      <c r="I55" s="1" t="str">
        <f t="shared" si="4"/>
        <v>iaua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>
        <v>0</v>
      </c>
      <c r="Z55" s="4">
        <v>1</v>
      </c>
      <c r="AA55" s="4">
        <v>1</v>
      </c>
      <c r="AB55" s="4">
        <v>2</v>
      </c>
      <c r="AC55" s="4">
        <v>0</v>
      </c>
      <c r="AD55" s="4">
        <v>0</v>
      </c>
      <c r="AE55" s="4">
        <v>0</v>
      </c>
      <c r="AF55" s="4">
        <v>1</v>
      </c>
      <c r="AG55" s="4">
        <v>1</v>
      </c>
      <c r="AH55" s="4">
        <v>1</v>
      </c>
      <c r="AI55" s="4">
        <v>0</v>
      </c>
      <c r="AJ55" s="4">
        <v>0</v>
      </c>
      <c r="AK55">
        <f t="shared" si="5"/>
        <v>4.0407779212970922</v>
      </c>
      <c r="AL55">
        <f t="shared" si="6"/>
        <v>1.7583788290332625E-2</v>
      </c>
      <c r="AM55">
        <f t="shared" si="11"/>
        <v>5.1607876982952705</v>
      </c>
      <c r="AN55">
        <f t="shared" si="7"/>
        <v>3.407190785263452E-3</v>
      </c>
      <c r="AO55">
        <f t="shared" si="8"/>
        <v>-5.6818671438484047</v>
      </c>
      <c r="AR55">
        <f t="shared" si="9"/>
        <v>0</v>
      </c>
      <c r="AS55">
        <f t="shared" si="10"/>
        <v>3.407190785263452E-3</v>
      </c>
    </row>
    <row r="56" spans="1:45">
      <c r="A56">
        <f t="shared" si="2"/>
        <v>56</v>
      </c>
      <c r="B56" s="6" t="s">
        <v>20</v>
      </c>
      <c r="C56" s="6" t="s">
        <v>19</v>
      </c>
      <c r="D56" s="6" t="s">
        <v>21</v>
      </c>
      <c r="E56" s="6" t="s">
        <v>21</v>
      </c>
      <c r="F56" s="1" t="str">
        <f t="shared" si="3"/>
        <v>ia</v>
      </c>
      <c r="G56" s="1" t="str">
        <f t="shared" si="3"/>
        <v>au</v>
      </c>
      <c r="H56" s="1" t="str">
        <f t="shared" si="3"/>
        <v>uu</v>
      </c>
      <c r="I56" s="1" t="str">
        <f t="shared" si="4"/>
        <v>iauu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>
        <v>0</v>
      </c>
      <c r="Z56" s="4">
        <v>1</v>
      </c>
      <c r="AA56" s="4">
        <v>2</v>
      </c>
      <c r="AB56" s="4">
        <v>1</v>
      </c>
      <c r="AC56" s="4">
        <v>0</v>
      </c>
      <c r="AD56" s="4">
        <v>0</v>
      </c>
      <c r="AE56" s="4">
        <v>0</v>
      </c>
      <c r="AF56" s="4">
        <v>1</v>
      </c>
      <c r="AG56" s="4">
        <v>1</v>
      </c>
      <c r="AH56" s="4">
        <v>0</v>
      </c>
      <c r="AI56" s="4">
        <v>0</v>
      </c>
      <c r="AJ56" s="4">
        <v>0</v>
      </c>
      <c r="AK56">
        <f t="shared" si="5"/>
        <v>3.4302144219714901</v>
      </c>
      <c r="AL56">
        <f t="shared" si="6"/>
        <v>3.2379997045686428E-2</v>
      </c>
      <c r="AM56">
        <f t="shared" si="11"/>
        <v>5.1607876982952705</v>
      </c>
      <c r="AN56">
        <f t="shared" si="7"/>
        <v>6.2742354343276515E-3</v>
      </c>
      <c r="AO56">
        <f t="shared" si="8"/>
        <v>-5.0713036445228026</v>
      </c>
      <c r="AR56">
        <f t="shared" si="9"/>
        <v>0</v>
      </c>
      <c r="AS56">
        <f t="shared" si="10"/>
        <v>6.2742354343276515E-3</v>
      </c>
    </row>
    <row r="57" spans="1:45">
      <c r="A57">
        <f t="shared" si="2"/>
        <v>57</v>
      </c>
      <c r="B57" s="6" t="s">
        <v>20</v>
      </c>
      <c r="C57" s="6" t="s">
        <v>21</v>
      </c>
      <c r="D57" s="6" t="s">
        <v>20</v>
      </c>
      <c r="E57" s="6" t="s">
        <v>20</v>
      </c>
      <c r="F57" s="1" t="str">
        <f t="shared" si="3"/>
        <v>iu</v>
      </c>
      <c r="G57" s="1" t="str">
        <f t="shared" si="3"/>
        <v>ui</v>
      </c>
      <c r="H57" s="1" t="str">
        <f t="shared" si="3"/>
        <v>ii</v>
      </c>
      <c r="I57" s="1" t="str">
        <f t="shared" si="4"/>
        <v>iuii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>
        <v>0</v>
      </c>
      <c r="Z57" s="4">
        <v>3</v>
      </c>
      <c r="AA57" s="4">
        <v>1</v>
      </c>
      <c r="AB57" s="4">
        <v>0</v>
      </c>
      <c r="AC57" s="4">
        <v>1</v>
      </c>
      <c r="AD57" s="4">
        <v>1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1</v>
      </c>
      <c r="AK57">
        <f t="shared" si="5"/>
        <v>57.645491221278668</v>
      </c>
      <c r="AL57">
        <f t="shared" si="6"/>
        <v>9.2231921384235624E-26</v>
      </c>
      <c r="AM57">
        <f t="shared" si="11"/>
        <v>5.1607876982952705</v>
      </c>
      <c r="AN57">
        <f t="shared" si="7"/>
        <v>1.7871675173675909E-26</v>
      </c>
      <c r="AO57">
        <f t="shared" si="8"/>
        <v>-59.286580443829983</v>
      </c>
      <c r="AR57">
        <f t="shared" si="9"/>
        <v>0</v>
      </c>
      <c r="AS57">
        <f t="shared" si="10"/>
        <v>1.7871675173675909E-26</v>
      </c>
    </row>
    <row r="58" spans="1:45">
      <c r="A58">
        <f t="shared" si="2"/>
        <v>58</v>
      </c>
      <c r="B58" s="6" t="s">
        <v>20</v>
      </c>
      <c r="C58" s="6" t="s">
        <v>21</v>
      </c>
      <c r="D58" s="6" t="s">
        <v>20</v>
      </c>
      <c r="E58" s="6" t="s">
        <v>19</v>
      </c>
      <c r="F58" s="1" t="str">
        <f t="shared" si="3"/>
        <v>iu</v>
      </c>
      <c r="G58" s="1" t="str">
        <f t="shared" si="3"/>
        <v>ui</v>
      </c>
      <c r="H58" s="1" t="str">
        <f t="shared" si="3"/>
        <v>ia</v>
      </c>
      <c r="I58" s="1" t="str">
        <f t="shared" si="4"/>
        <v>iuia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>
        <v>0</v>
      </c>
      <c r="Z58" s="4">
        <v>2</v>
      </c>
      <c r="AA58" s="4">
        <v>1</v>
      </c>
      <c r="AB58" s="4">
        <v>1</v>
      </c>
      <c r="AC58" s="4">
        <v>1</v>
      </c>
      <c r="AD58" s="4">
        <v>1</v>
      </c>
      <c r="AE58" s="4">
        <v>0</v>
      </c>
      <c r="AF58" s="4">
        <v>1</v>
      </c>
      <c r="AG58" s="4">
        <v>0</v>
      </c>
      <c r="AH58" s="4">
        <v>0</v>
      </c>
      <c r="AI58" s="4">
        <v>0</v>
      </c>
      <c r="AJ58" s="4">
        <v>0</v>
      </c>
      <c r="AK58">
        <f t="shared" si="5"/>
        <v>45.000266967198044</v>
      </c>
      <c r="AL58">
        <f t="shared" si="6"/>
        <v>2.8617544839834929E-20</v>
      </c>
      <c r="AM58">
        <f t="shared" si="11"/>
        <v>5.1607876982952705</v>
      </c>
      <c r="AN58">
        <f t="shared" si="7"/>
        <v>5.5451893224144786E-21</v>
      </c>
      <c r="AO58">
        <f t="shared" si="8"/>
        <v>-46.641356189749359</v>
      </c>
      <c r="AR58">
        <f t="shared" si="9"/>
        <v>0</v>
      </c>
      <c r="AS58">
        <f t="shared" si="10"/>
        <v>5.5451893224144786E-21</v>
      </c>
    </row>
    <row r="59" spans="1:45">
      <c r="A59">
        <f t="shared" si="2"/>
        <v>59</v>
      </c>
      <c r="B59" s="6" t="s">
        <v>20</v>
      </c>
      <c r="C59" s="6" t="s">
        <v>21</v>
      </c>
      <c r="D59" s="6" t="s">
        <v>20</v>
      </c>
      <c r="E59" s="6" t="s">
        <v>21</v>
      </c>
      <c r="F59" s="1" t="str">
        <f t="shared" si="3"/>
        <v>iu</v>
      </c>
      <c r="G59" s="1" t="str">
        <f t="shared" si="3"/>
        <v>ui</v>
      </c>
      <c r="H59" s="1" t="str">
        <f t="shared" si="3"/>
        <v>iu</v>
      </c>
      <c r="I59" s="1" t="str">
        <f t="shared" si="4"/>
        <v>iuiu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>
        <v>0</v>
      </c>
      <c r="Z59" s="4">
        <v>2</v>
      </c>
      <c r="AA59" s="4">
        <v>2</v>
      </c>
      <c r="AB59" s="4">
        <v>0</v>
      </c>
      <c r="AC59" s="4">
        <v>2</v>
      </c>
      <c r="AD59" s="4">
        <v>1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>
        <f t="shared" si="5"/>
        <v>66.792957559978689</v>
      </c>
      <c r="AL59">
        <f t="shared" si="6"/>
        <v>9.8217098842648364E-30</v>
      </c>
      <c r="AM59">
        <f t="shared" si="11"/>
        <v>5.1607876982952705</v>
      </c>
      <c r="AN59">
        <f t="shared" si="7"/>
        <v>1.9031416245836226E-30</v>
      </c>
      <c r="AO59">
        <f t="shared" si="8"/>
        <v>-68.434046782530004</v>
      </c>
      <c r="AR59">
        <f t="shared" si="9"/>
        <v>0</v>
      </c>
      <c r="AS59">
        <f t="shared" si="10"/>
        <v>1.9031416245836226E-30</v>
      </c>
    </row>
    <row r="60" spans="1:45">
      <c r="A60">
        <f t="shared" si="2"/>
        <v>60</v>
      </c>
      <c r="B60" s="6" t="s">
        <v>20</v>
      </c>
      <c r="C60" s="6" t="s">
        <v>21</v>
      </c>
      <c r="D60" s="6" t="s">
        <v>19</v>
      </c>
      <c r="E60" s="6" t="s">
        <v>20</v>
      </c>
      <c r="F60" s="1" t="str">
        <f t="shared" si="3"/>
        <v>iu</v>
      </c>
      <c r="G60" s="1" t="str">
        <f t="shared" si="3"/>
        <v>ua</v>
      </c>
      <c r="H60" s="1" t="str">
        <f t="shared" si="3"/>
        <v>ai</v>
      </c>
      <c r="I60" s="1" t="str">
        <f t="shared" si="4"/>
        <v>iuai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>
        <v>0</v>
      </c>
      <c r="Z60" s="4">
        <v>2</v>
      </c>
      <c r="AA60" s="4">
        <v>1</v>
      </c>
      <c r="AB60" s="4">
        <v>1</v>
      </c>
      <c r="AC60" s="4">
        <v>1</v>
      </c>
      <c r="AD60" s="4">
        <v>0</v>
      </c>
      <c r="AE60" s="4">
        <v>1</v>
      </c>
      <c r="AF60" s="4">
        <v>0</v>
      </c>
      <c r="AG60" s="4">
        <v>0</v>
      </c>
      <c r="AH60" s="4">
        <v>1</v>
      </c>
      <c r="AI60" s="4">
        <v>0</v>
      </c>
      <c r="AJ60" s="4">
        <v>1</v>
      </c>
      <c r="AK60">
        <f t="shared" si="5"/>
        <v>38.204971907457434</v>
      </c>
      <c r="AL60">
        <f t="shared" si="6"/>
        <v>2.5573579465788564E-17</v>
      </c>
      <c r="AM60">
        <f t="shared" si="11"/>
        <v>5.1607876982952705</v>
      </c>
      <c r="AN60">
        <f t="shared" si="7"/>
        <v>4.9553635919253411E-18</v>
      </c>
      <c r="AO60">
        <f t="shared" si="8"/>
        <v>-39.846061130008749</v>
      </c>
      <c r="AR60">
        <f t="shared" si="9"/>
        <v>0</v>
      </c>
      <c r="AS60">
        <f t="shared" si="10"/>
        <v>4.9553635919253411E-18</v>
      </c>
    </row>
    <row r="61" spans="1:45">
      <c r="A61">
        <f t="shared" si="2"/>
        <v>61</v>
      </c>
      <c r="B61" s="6" t="s">
        <v>20</v>
      </c>
      <c r="C61" s="6" t="s">
        <v>21</v>
      </c>
      <c r="D61" s="6" t="s">
        <v>19</v>
      </c>
      <c r="E61" s="6" t="s">
        <v>19</v>
      </c>
      <c r="F61" s="1" t="str">
        <f t="shared" si="3"/>
        <v>iu</v>
      </c>
      <c r="G61" s="1" t="str">
        <f t="shared" si="3"/>
        <v>ua</v>
      </c>
      <c r="H61" s="1" t="str">
        <f t="shared" si="3"/>
        <v>aa</v>
      </c>
      <c r="I61" s="1" t="str">
        <f t="shared" si="4"/>
        <v>iuaa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>
        <v>0</v>
      </c>
      <c r="Z61" s="4">
        <v>1</v>
      </c>
      <c r="AA61" s="4">
        <v>1</v>
      </c>
      <c r="AB61" s="4">
        <v>2</v>
      </c>
      <c r="AC61" s="4">
        <v>1</v>
      </c>
      <c r="AD61" s="4">
        <v>0</v>
      </c>
      <c r="AE61" s="4">
        <v>0</v>
      </c>
      <c r="AF61" s="4">
        <v>0</v>
      </c>
      <c r="AG61" s="4">
        <v>0</v>
      </c>
      <c r="AH61" s="4">
        <v>1</v>
      </c>
      <c r="AI61" s="4">
        <v>0</v>
      </c>
      <c r="AJ61" s="4">
        <v>0</v>
      </c>
      <c r="AK61">
        <f t="shared" si="5"/>
        <v>25.544423441657877</v>
      </c>
      <c r="AL61">
        <f t="shared" si="6"/>
        <v>8.0574543911596945E-12</v>
      </c>
      <c r="AM61">
        <f t="shared" si="11"/>
        <v>5.1607876982952705</v>
      </c>
      <c r="AN61">
        <f t="shared" si="7"/>
        <v>1.561283831501393E-12</v>
      </c>
      <c r="AO61">
        <f t="shared" si="8"/>
        <v>-27.185512664209188</v>
      </c>
      <c r="AR61">
        <f t="shared" si="9"/>
        <v>0</v>
      </c>
      <c r="AS61">
        <f t="shared" si="10"/>
        <v>1.561283831501393E-12</v>
      </c>
    </row>
    <row r="62" spans="1:45">
      <c r="A62">
        <f t="shared" si="2"/>
        <v>62</v>
      </c>
      <c r="B62" s="6" t="s">
        <v>20</v>
      </c>
      <c r="C62" s="6" t="s">
        <v>21</v>
      </c>
      <c r="D62" s="6" t="s">
        <v>19</v>
      </c>
      <c r="E62" s="6" t="s">
        <v>21</v>
      </c>
      <c r="F62" s="1" t="str">
        <f t="shared" si="3"/>
        <v>iu</v>
      </c>
      <c r="G62" s="1" t="str">
        <f t="shared" si="3"/>
        <v>ua</v>
      </c>
      <c r="H62" s="1" t="str">
        <f t="shared" si="3"/>
        <v>au</v>
      </c>
      <c r="I62" s="1" t="str">
        <f t="shared" si="4"/>
        <v>iuau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>
        <v>0</v>
      </c>
      <c r="Z62" s="4">
        <v>1</v>
      </c>
      <c r="AA62" s="4">
        <v>2</v>
      </c>
      <c r="AB62" s="4">
        <v>1</v>
      </c>
      <c r="AC62" s="4">
        <v>1</v>
      </c>
      <c r="AD62" s="4">
        <v>0</v>
      </c>
      <c r="AE62" s="4">
        <v>0</v>
      </c>
      <c r="AF62" s="4">
        <v>0</v>
      </c>
      <c r="AG62" s="4">
        <v>1</v>
      </c>
      <c r="AH62" s="4">
        <v>1</v>
      </c>
      <c r="AI62" s="4">
        <v>0</v>
      </c>
      <c r="AJ62" s="4">
        <v>0</v>
      </c>
      <c r="AK62">
        <f t="shared" si="5"/>
        <v>25.83346851407774</v>
      </c>
      <c r="AL62">
        <f t="shared" si="6"/>
        <v>6.0348596715949383E-12</v>
      </c>
      <c r="AM62">
        <f t="shared" si="11"/>
        <v>5.1607876982952705</v>
      </c>
      <c r="AN62">
        <f t="shared" si="7"/>
        <v>1.1693679384618736E-12</v>
      </c>
      <c r="AO62">
        <f t="shared" si="8"/>
        <v>-27.474557736629052</v>
      </c>
      <c r="AR62">
        <f t="shared" si="9"/>
        <v>0</v>
      </c>
      <c r="AS62">
        <f t="shared" si="10"/>
        <v>1.1693679384618736E-12</v>
      </c>
    </row>
    <row r="63" spans="1:45">
      <c r="A63">
        <f t="shared" si="2"/>
        <v>63</v>
      </c>
      <c r="B63" s="6" t="s">
        <v>20</v>
      </c>
      <c r="C63" s="6" t="s">
        <v>21</v>
      </c>
      <c r="D63" s="6" t="s">
        <v>21</v>
      </c>
      <c r="E63" s="6" t="s">
        <v>20</v>
      </c>
      <c r="F63" s="1" t="str">
        <f t="shared" si="3"/>
        <v>iu</v>
      </c>
      <c r="G63" s="1" t="str">
        <f t="shared" si="3"/>
        <v>uu</v>
      </c>
      <c r="H63" s="1" t="str">
        <f t="shared" si="3"/>
        <v>ui</v>
      </c>
      <c r="I63" s="1" t="str">
        <f t="shared" si="4"/>
        <v>iuui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>
        <v>0</v>
      </c>
      <c r="Z63" s="4">
        <v>2</v>
      </c>
      <c r="AA63" s="4">
        <v>2</v>
      </c>
      <c r="AB63" s="4">
        <v>0</v>
      </c>
      <c r="AC63" s="4">
        <v>1</v>
      </c>
      <c r="AD63" s="4">
        <v>1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1</v>
      </c>
      <c r="AK63">
        <f t="shared" si="5"/>
        <v>57.154740090105747</v>
      </c>
      <c r="AL63">
        <f t="shared" si="6"/>
        <v>1.5066478780016612E-25</v>
      </c>
      <c r="AM63">
        <f t="shared" si="11"/>
        <v>5.1607876982952705</v>
      </c>
      <c r="AN63">
        <f t="shared" si="7"/>
        <v>2.9194145663061136E-26</v>
      </c>
      <c r="AO63">
        <f t="shared" si="8"/>
        <v>-58.795829312657062</v>
      </c>
      <c r="AR63">
        <f t="shared" si="9"/>
        <v>0</v>
      </c>
      <c r="AS63">
        <f t="shared" si="10"/>
        <v>2.9194145663061136E-26</v>
      </c>
    </row>
    <row r="64" spans="1:45">
      <c r="A64">
        <f t="shared" si="2"/>
        <v>64</v>
      </c>
      <c r="B64" s="6" t="s">
        <v>20</v>
      </c>
      <c r="C64" s="6" t="s">
        <v>21</v>
      </c>
      <c r="D64" s="6" t="s">
        <v>21</v>
      </c>
      <c r="E64" s="6" t="s">
        <v>19</v>
      </c>
      <c r="F64" s="1" t="str">
        <f t="shared" si="3"/>
        <v>iu</v>
      </c>
      <c r="G64" s="1" t="str">
        <f t="shared" si="3"/>
        <v>uu</v>
      </c>
      <c r="H64" s="1" t="str">
        <f t="shared" si="3"/>
        <v>ua</v>
      </c>
      <c r="I64" s="1" t="str">
        <f t="shared" si="4"/>
        <v>iuua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>
        <v>0</v>
      </c>
      <c r="Z64" s="4">
        <v>1</v>
      </c>
      <c r="AA64" s="4">
        <v>2</v>
      </c>
      <c r="AB64" s="4">
        <v>1</v>
      </c>
      <c r="AC64" s="4">
        <v>1</v>
      </c>
      <c r="AD64" s="4">
        <v>0</v>
      </c>
      <c r="AE64" s="4">
        <v>0</v>
      </c>
      <c r="AF64" s="4">
        <v>0</v>
      </c>
      <c r="AG64" s="4">
        <v>0</v>
      </c>
      <c r="AH64" s="4">
        <v>1</v>
      </c>
      <c r="AI64" s="4">
        <v>0</v>
      </c>
      <c r="AJ64" s="4">
        <v>0</v>
      </c>
      <c r="AK64">
        <f t="shared" si="5"/>
        <v>25.140041303836121</v>
      </c>
      <c r="AL64">
        <f t="shared" si="6"/>
        <v>1.2073099696132936E-11</v>
      </c>
      <c r="AM64">
        <f t="shared" si="11"/>
        <v>5.1607876982952705</v>
      </c>
      <c r="AN64">
        <f t="shared" si="7"/>
        <v>2.3393908840933264E-12</v>
      </c>
      <c r="AO64">
        <f t="shared" si="8"/>
        <v>-26.781130526387432</v>
      </c>
      <c r="AR64">
        <f t="shared" si="9"/>
        <v>0</v>
      </c>
      <c r="AS64">
        <f t="shared" si="10"/>
        <v>2.3393908840933264E-12</v>
      </c>
    </row>
    <row r="65" spans="1:45">
      <c r="A65">
        <f t="shared" si="2"/>
        <v>65</v>
      </c>
      <c r="B65" s="6" t="s">
        <v>20</v>
      </c>
      <c r="C65" s="6" t="s">
        <v>21</v>
      </c>
      <c r="D65" s="6" t="s">
        <v>21</v>
      </c>
      <c r="E65" s="6" t="s">
        <v>21</v>
      </c>
      <c r="F65" s="1" t="str">
        <f t="shared" si="3"/>
        <v>iu</v>
      </c>
      <c r="G65" s="1" t="str">
        <f t="shared" si="3"/>
        <v>uu</v>
      </c>
      <c r="H65" s="1" t="str">
        <f t="shared" si="3"/>
        <v>uu</v>
      </c>
      <c r="I65" s="1" t="str">
        <f t="shared" si="4"/>
        <v>iuuu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>
        <v>0</v>
      </c>
      <c r="Z65" s="4">
        <v>1</v>
      </c>
      <c r="AA65" s="4">
        <v>3</v>
      </c>
      <c r="AB65" s="4">
        <v>0</v>
      </c>
      <c r="AC65" s="4">
        <v>1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>
        <f t="shared" si="5"/>
        <v>24.529477804510517</v>
      </c>
      <c r="AL65">
        <f t="shared" si="6"/>
        <v>2.2232236082368563E-11</v>
      </c>
      <c r="AM65">
        <f t="shared" si="11"/>
        <v>5.1607876982952705</v>
      </c>
      <c r="AN65">
        <f t="shared" si="7"/>
        <v>4.3079152606320919E-12</v>
      </c>
      <c r="AO65">
        <f t="shared" si="8"/>
        <v>-26.170567027061828</v>
      </c>
      <c r="AR65">
        <f t="shared" si="9"/>
        <v>0</v>
      </c>
      <c r="AS65">
        <f t="shared" si="10"/>
        <v>4.3079152606320919E-12</v>
      </c>
    </row>
    <row r="66" spans="1:45">
      <c r="A66">
        <f t="shared" si="2"/>
        <v>66</v>
      </c>
      <c r="B66" s="6" t="s">
        <v>19</v>
      </c>
      <c r="C66" s="6" t="s">
        <v>20</v>
      </c>
      <c r="D66" s="6" t="s">
        <v>20</v>
      </c>
      <c r="E66" s="6" t="s">
        <v>20</v>
      </c>
      <c r="F66" s="1" t="str">
        <f t="shared" si="3"/>
        <v>ai</v>
      </c>
      <c r="G66" s="1" t="str">
        <f t="shared" si="3"/>
        <v>ii</v>
      </c>
      <c r="H66" s="1" t="str">
        <f t="shared" si="3"/>
        <v>ii</v>
      </c>
      <c r="I66" s="1" t="str">
        <f t="shared" si="4"/>
        <v>aiii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>
        <v>0</v>
      </c>
      <c r="Z66" s="4">
        <v>3</v>
      </c>
      <c r="AA66" s="4">
        <v>0</v>
      </c>
      <c r="AB66" s="4">
        <v>1</v>
      </c>
      <c r="AC66" s="4">
        <v>0</v>
      </c>
      <c r="AD66" s="4">
        <v>0</v>
      </c>
      <c r="AE66" s="4">
        <v>1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>
        <f t="shared" si="5"/>
        <v>3.2216455904681505</v>
      </c>
      <c r="AL66">
        <f t="shared" si="6"/>
        <v>3.9889362666472701E-2</v>
      </c>
      <c r="AM66">
        <f t="shared" si="11"/>
        <v>5.1607876982952705</v>
      </c>
      <c r="AN66">
        <f t="shared" si="7"/>
        <v>7.7293167241987296E-3</v>
      </c>
      <c r="AO66">
        <f t="shared" si="8"/>
        <v>-4.862734813019463</v>
      </c>
      <c r="AR66">
        <f t="shared" si="9"/>
        <v>0</v>
      </c>
      <c r="AS66">
        <f t="shared" si="10"/>
        <v>7.7293167241987296E-3</v>
      </c>
    </row>
    <row r="67" spans="1:45">
      <c r="A67">
        <f t="shared" ref="A67:A119" si="12">A66+1</f>
        <v>67</v>
      </c>
      <c r="B67" s="6" t="s">
        <v>19</v>
      </c>
      <c r="C67" s="6" t="s">
        <v>20</v>
      </c>
      <c r="D67" s="6" t="s">
        <v>20</v>
      </c>
      <c r="E67" s="6" t="s">
        <v>19</v>
      </c>
      <c r="F67" s="1" t="str">
        <f t="shared" si="3"/>
        <v>ai</v>
      </c>
      <c r="G67" s="1" t="str">
        <f t="shared" si="3"/>
        <v>ii</v>
      </c>
      <c r="H67" s="1" t="str">
        <f t="shared" si="3"/>
        <v>ia</v>
      </c>
      <c r="I67" s="1" t="str">
        <f t="shared" si="4"/>
        <v>aiia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>
        <v>0</v>
      </c>
      <c r="Z67" s="4">
        <v>2</v>
      </c>
      <c r="AA67" s="4">
        <v>0</v>
      </c>
      <c r="AB67" s="4">
        <v>2</v>
      </c>
      <c r="AC67" s="4">
        <v>0</v>
      </c>
      <c r="AD67" s="4">
        <v>0</v>
      </c>
      <c r="AE67" s="4">
        <v>1</v>
      </c>
      <c r="AF67" s="4">
        <v>1</v>
      </c>
      <c r="AG67" s="4">
        <v>0</v>
      </c>
      <c r="AH67" s="4">
        <v>0</v>
      </c>
      <c r="AI67" s="4">
        <v>0</v>
      </c>
      <c r="AJ67" s="4">
        <v>0</v>
      </c>
      <c r="AK67">
        <f t="shared" si="5"/>
        <v>3.3912606447802309</v>
      </c>
      <c r="AL67">
        <f t="shared" si="6"/>
        <v>3.3666209006078848E-2</v>
      </c>
      <c r="AM67">
        <f t="shared" si="11"/>
        <v>5.1607876982952705</v>
      </c>
      <c r="AN67">
        <f t="shared" si="7"/>
        <v>6.5234632723217018E-3</v>
      </c>
      <c r="AO67">
        <f t="shared" si="8"/>
        <v>-5.0323498673315434</v>
      </c>
      <c r="AR67">
        <f t="shared" si="9"/>
        <v>0</v>
      </c>
      <c r="AS67">
        <f t="shared" si="10"/>
        <v>6.5234632723217018E-3</v>
      </c>
    </row>
    <row r="68" spans="1:45">
      <c r="A68">
        <f t="shared" si="12"/>
        <v>68</v>
      </c>
      <c r="B68" s="6" t="s">
        <v>19</v>
      </c>
      <c r="C68" s="6" t="s">
        <v>20</v>
      </c>
      <c r="D68" s="6" t="s">
        <v>20</v>
      </c>
      <c r="E68" s="6" t="s">
        <v>21</v>
      </c>
      <c r="F68" s="1" t="str">
        <f t="shared" ref="F68:H119" si="13">CONCATENATE(B68,C68)</f>
        <v>ai</v>
      </c>
      <c r="G68" s="1" t="str">
        <f t="shared" si="13"/>
        <v>ii</v>
      </c>
      <c r="H68" s="1" t="str">
        <f t="shared" si="13"/>
        <v>iu</v>
      </c>
      <c r="I68" s="1" t="str">
        <f t="shared" ref="I68:I119" si="14">CONCATENATE(B68,C68,D68,E68)</f>
        <v>aiiu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>
        <v>0</v>
      </c>
      <c r="Z68" s="4">
        <v>2</v>
      </c>
      <c r="AA68" s="4">
        <v>1</v>
      </c>
      <c r="AB68" s="4">
        <v>1</v>
      </c>
      <c r="AC68" s="4">
        <v>1</v>
      </c>
      <c r="AD68" s="4">
        <v>0</v>
      </c>
      <c r="AE68" s="4">
        <v>1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>
        <f t="shared" ref="AK68:AK119" si="15">SUMPRODUCT(Z$2:AJ$2,Z68:AJ68)</f>
        <v>25.18395123756088</v>
      </c>
      <c r="AL68">
        <f t="shared" ref="AL68:AL119" si="16">EXP(-AK68)</f>
        <v>1.1554441151795059E-11</v>
      </c>
      <c r="AM68">
        <f t="shared" si="11"/>
        <v>5.1607876982952705</v>
      </c>
      <c r="AN68">
        <f t="shared" ref="AN68:AN119" si="17">AL68/AM68</f>
        <v>2.2388910041022929E-12</v>
      </c>
      <c r="AO68">
        <f t="shared" ref="AO68:AO119" si="18">LN(AN68)</f>
        <v>-26.825040460112191</v>
      </c>
      <c r="AR68">
        <f t="shared" ref="AR68:AR119" si="19">Y68/SUM(Y$3:Y$119)</f>
        <v>0</v>
      </c>
      <c r="AS68">
        <f t="shared" ref="AS68:AS119" si="20">AN68</f>
        <v>2.2388910041022929E-12</v>
      </c>
    </row>
    <row r="69" spans="1:45">
      <c r="A69">
        <f t="shared" si="12"/>
        <v>69</v>
      </c>
      <c r="B69" s="6" t="s">
        <v>19</v>
      </c>
      <c r="C69" s="6" t="s">
        <v>20</v>
      </c>
      <c r="D69" s="6" t="s">
        <v>19</v>
      </c>
      <c r="E69" s="6" t="s">
        <v>20</v>
      </c>
      <c r="F69" s="1" t="str">
        <f t="shared" si="13"/>
        <v>ai</v>
      </c>
      <c r="G69" s="1" t="str">
        <f t="shared" si="13"/>
        <v>ia</v>
      </c>
      <c r="H69" s="1" t="str">
        <f t="shared" si="13"/>
        <v>ai</v>
      </c>
      <c r="I69" s="1" t="str">
        <f t="shared" si="14"/>
        <v>aiai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>
        <v>0</v>
      </c>
      <c r="Z69" s="4">
        <v>2</v>
      </c>
      <c r="AA69" s="4">
        <v>0</v>
      </c>
      <c r="AB69" s="4">
        <v>2</v>
      </c>
      <c r="AC69" s="4">
        <v>0</v>
      </c>
      <c r="AD69" s="4">
        <v>0</v>
      </c>
      <c r="AE69" s="4">
        <v>2</v>
      </c>
      <c r="AF69" s="4">
        <v>1</v>
      </c>
      <c r="AG69" s="4">
        <v>0</v>
      </c>
      <c r="AH69" s="4">
        <v>0</v>
      </c>
      <c r="AI69" s="4">
        <v>0</v>
      </c>
      <c r="AJ69" s="4">
        <v>0</v>
      </c>
      <c r="AK69">
        <f t="shared" si="15"/>
        <v>3.1506008088359123</v>
      </c>
      <c r="AL69">
        <f t="shared" si="16"/>
        <v>4.282638866322519E-2</v>
      </c>
      <c r="AM69">
        <f t="shared" ref="AM69:AM119" si="21">AM$3</f>
        <v>5.1607876982952705</v>
      </c>
      <c r="AN69">
        <f t="shared" si="17"/>
        <v>8.2984209324037401E-3</v>
      </c>
      <c r="AO69">
        <f t="shared" si="18"/>
        <v>-4.7916900313872253</v>
      </c>
      <c r="AR69">
        <f t="shared" si="19"/>
        <v>0</v>
      </c>
      <c r="AS69">
        <f t="shared" si="20"/>
        <v>8.2984209324037401E-3</v>
      </c>
    </row>
    <row r="70" spans="1:45">
      <c r="A70">
        <f t="shared" si="12"/>
        <v>70</v>
      </c>
      <c r="B70" s="6" t="s">
        <v>19</v>
      </c>
      <c r="C70" s="6" t="s">
        <v>20</v>
      </c>
      <c r="D70" s="6" t="s">
        <v>19</v>
      </c>
      <c r="E70" s="6" t="s">
        <v>19</v>
      </c>
      <c r="F70" s="1" t="str">
        <f t="shared" si="13"/>
        <v>ai</v>
      </c>
      <c r="G70" s="1" t="str">
        <f t="shared" si="13"/>
        <v>ia</v>
      </c>
      <c r="H70" s="1" t="str">
        <f t="shared" si="13"/>
        <v>aa</v>
      </c>
      <c r="I70" s="1" t="str">
        <f t="shared" si="14"/>
        <v>aiaa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>
        <v>0</v>
      </c>
      <c r="Z70" s="4">
        <v>1</v>
      </c>
      <c r="AA70" s="4">
        <v>0</v>
      </c>
      <c r="AB70" s="4">
        <v>3</v>
      </c>
      <c r="AC70" s="4">
        <v>0</v>
      </c>
      <c r="AD70" s="4">
        <v>0</v>
      </c>
      <c r="AE70" s="4">
        <v>1</v>
      </c>
      <c r="AF70" s="4">
        <v>1</v>
      </c>
      <c r="AG70" s="4">
        <v>0</v>
      </c>
      <c r="AH70" s="4">
        <v>0</v>
      </c>
      <c r="AI70" s="4">
        <v>0</v>
      </c>
      <c r="AJ70" s="4">
        <v>0</v>
      </c>
      <c r="AK70">
        <f t="shared" si="15"/>
        <v>3.3048916514290627</v>
      </c>
      <c r="AL70">
        <f t="shared" si="16"/>
        <v>3.6703188358964918E-2</v>
      </c>
      <c r="AM70">
        <f t="shared" si="21"/>
        <v>5.1607876982952705</v>
      </c>
      <c r="AN70">
        <f t="shared" si="17"/>
        <v>7.1119353293856366E-3</v>
      </c>
      <c r="AO70">
        <f t="shared" si="18"/>
        <v>-4.9459808739803757</v>
      </c>
      <c r="AR70">
        <f t="shared" si="19"/>
        <v>0</v>
      </c>
      <c r="AS70">
        <f t="shared" si="20"/>
        <v>7.1119353293856366E-3</v>
      </c>
    </row>
    <row r="71" spans="1:45">
      <c r="A71">
        <f t="shared" si="12"/>
        <v>71</v>
      </c>
      <c r="B71" s="6" t="s">
        <v>19</v>
      </c>
      <c r="C71" s="6" t="s">
        <v>20</v>
      </c>
      <c r="D71" s="6" t="s">
        <v>19</v>
      </c>
      <c r="E71" s="6" t="s">
        <v>21</v>
      </c>
      <c r="F71" s="1" t="str">
        <f t="shared" si="13"/>
        <v>ai</v>
      </c>
      <c r="G71" s="1" t="str">
        <f t="shared" si="13"/>
        <v>ia</v>
      </c>
      <c r="H71" s="1" t="str">
        <f t="shared" si="13"/>
        <v>au</v>
      </c>
      <c r="I71" s="1" t="str">
        <f t="shared" si="14"/>
        <v>aiau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>
        <v>0</v>
      </c>
      <c r="Z71" s="4">
        <v>1</v>
      </c>
      <c r="AA71" s="4">
        <v>1</v>
      </c>
      <c r="AB71" s="4">
        <v>2</v>
      </c>
      <c r="AC71" s="4">
        <v>0</v>
      </c>
      <c r="AD71" s="4">
        <v>0</v>
      </c>
      <c r="AE71" s="4">
        <v>1</v>
      </c>
      <c r="AF71" s="4">
        <v>1</v>
      </c>
      <c r="AG71" s="4">
        <v>1</v>
      </c>
      <c r="AH71" s="4">
        <v>0</v>
      </c>
      <c r="AI71" s="4">
        <v>0</v>
      </c>
      <c r="AJ71" s="4">
        <v>0</v>
      </c>
      <c r="AK71">
        <f t="shared" si="15"/>
        <v>3.5939367238489264</v>
      </c>
      <c r="AL71">
        <f t="shared" si="16"/>
        <v>2.7489896993954974E-2</v>
      </c>
      <c r="AM71">
        <f t="shared" si="21"/>
        <v>5.1607876982952705</v>
      </c>
      <c r="AN71">
        <f t="shared" si="17"/>
        <v>5.3266862736933611E-3</v>
      </c>
      <c r="AO71">
        <f t="shared" si="18"/>
        <v>-5.2350259464002393</v>
      </c>
      <c r="AR71">
        <f t="shared" si="19"/>
        <v>0</v>
      </c>
      <c r="AS71">
        <f t="shared" si="20"/>
        <v>5.3266862736933611E-3</v>
      </c>
    </row>
    <row r="72" spans="1:45">
      <c r="A72">
        <f t="shared" si="12"/>
        <v>72</v>
      </c>
      <c r="B72" s="6" t="s">
        <v>19</v>
      </c>
      <c r="C72" s="6" t="s">
        <v>20</v>
      </c>
      <c r="D72" s="6" t="s">
        <v>21</v>
      </c>
      <c r="E72" s="6" t="s">
        <v>20</v>
      </c>
      <c r="F72" s="1" t="str">
        <f t="shared" si="13"/>
        <v>ai</v>
      </c>
      <c r="G72" s="1" t="str">
        <f t="shared" si="13"/>
        <v>iu</v>
      </c>
      <c r="H72" s="1" t="str">
        <f t="shared" si="13"/>
        <v>ui</v>
      </c>
      <c r="I72" s="1" t="str">
        <f t="shared" si="14"/>
        <v>aiui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>
        <v>0</v>
      </c>
      <c r="Z72" s="4">
        <v>2</v>
      </c>
      <c r="AA72" s="4">
        <v>1</v>
      </c>
      <c r="AB72" s="4">
        <v>1</v>
      </c>
      <c r="AC72" s="4">
        <v>1</v>
      </c>
      <c r="AD72" s="4">
        <v>1</v>
      </c>
      <c r="AE72" s="4">
        <v>1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>
        <f t="shared" si="15"/>
        <v>44.503623083590476</v>
      </c>
      <c r="AL72">
        <f t="shared" si="16"/>
        <v>4.7024270840582884E-20</v>
      </c>
      <c r="AM72">
        <f t="shared" si="21"/>
        <v>5.1607876982952705</v>
      </c>
      <c r="AN72">
        <f t="shared" si="17"/>
        <v>9.1118398178084538E-21</v>
      </c>
      <c r="AO72">
        <f t="shared" si="18"/>
        <v>-46.144712306141791</v>
      </c>
      <c r="AR72">
        <f t="shared" si="19"/>
        <v>0</v>
      </c>
      <c r="AS72">
        <f t="shared" si="20"/>
        <v>9.1118398178084538E-21</v>
      </c>
    </row>
    <row r="73" spans="1:45">
      <c r="A73">
        <f t="shared" si="12"/>
        <v>73</v>
      </c>
      <c r="B73" s="6" t="s">
        <v>19</v>
      </c>
      <c r="C73" s="6" t="s">
        <v>20</v>
      </c>
      <c r="D73" s="6" t="s">
        <v>21</v>
      </c>
      <c r="E73" s="6" t="s">
        <v>19</v>
      </c>
      <c r="F73" s="1" t="str">
        <f t="shared" si="13"/>
        <v>ai</v>
      </c>
      <c r="G73" s="1" t="str">
        <f t="shared" si="13"/>
        <v>iu</v>
      </c>
      <c r="H73" s="1" t="str">
        <f t="shared" si="13"/>
        <v>ua</v>
      </c>
      <c r="I73" s="1" t="str">
        <f t="shared" si="14"/>
        <v>aiua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>
        <v>0</v>
      </c>
      <c r="Z73" s="4">
        <v>1</v>
      </c>
      <c r="AA73" s="4">
        <v>1</v>
      </c>
      <c r="AB73" s="4">
        <v>2</v>
      </c>
      <c r="AC73" s="4">
        <v>1</v>
      </c>
      <c r="AD73" s="4">
        <v>0</v>
      </c>
      <c r="AE73" s="4">
        <v>1</v>
      </c>
      <c r="AF73" s="4">
        <v>0</v>
      </c>
      <c r="AG73" s="4">
        <v>0</v>
      </c>
      <c r="AH73" s="4">
        <v>1</v>
      </c>
      <c r="AI73" s="4">
        <v>0</v>
      </c>
      <c r="AJ73" s="4">
        <v>0</v>
      </c>
      <c r="AK73">
        <f t="shared" si="15"/>
        <v>25.303763605713559</v>
      </c>
      <c r="AL73">
        <f t="shared" si="16"/>
        <v>1.0249792999553592E-11</v>
      </c>
      <c r="AM73">
        <f t="shared" si="21"/>
        <v>5.1607876982952705</v>
      </c>
      <c r="AN73">
        <f t="shared" si="17"/>
        <v>1.986090806048724E-12</v>
      </c>
      <c r="AO73">
        <f t="shared" si="18"/>
        <v>-26.944852828264871</v>
      </c>
      <c r="AR73">
        <f t="shared" si="19"/>
        <v>0</v>
      </c>
      <c r="AS73">
        <f t="shared" si="20"/>
        <v>1.986090806048724E-12</v>
      </c>
    </row>
    <row r="74" spans="1:45">
      <c r="A74">
        <f t="shared" si="12"/>
        <v>74</v>
      </c>
      <c r="B74" s="6" t="s">
        <v>19</v>
      </c>
      <c r="C74" s="6" t="s">
        <v>20</v>
      </c>
      <c r="D74" s="6" t="s">
        <v>21</v>
      </c>
      <c r="E74" s="6" t="s">
        <v>21</v>
      </c>
      <c r="F74" s="1" t="str">
        <f t="shared" si="13"/>
        <v>ai</v>
      </c>
      <c r="G74" s="1" t="str">
        <f t="shared" si="13"/>
        <v>iu</v>
      </c>
      <c r="H74" s="1" t="str">
        <f t="shared" si="13"/>
        <v>uu</v>
      </c>
      <c r="I74" s="1" t="str">
        <f t="shared" si="14"/>
        <v>aiuu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>
        <v>0</v>
      </c>
      <c r="Z74" s="4">
        <v>1</v>
      </c>
      <c r="AA74" s="4">
        <v>2</v>
      </c>
      <c r="AB74" s="4">
        <v>1</v>
      </c>
      <c r="AC74" s="4">
        <v>1</v>
      </c>
      <c r="AD74" s="4">
        <v>0</v>
      </c>
      <c r="AE74" s="4">
        <v>1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>
        <f t="shared" si="15"/>
        <v>24.693200106387955</v>
      </c>
      <c r="AL74">
        <f t="shared" si="16"/>
        <v>1.8874673737223727E-11</v>
      </c>
      <c r="AM74">
        <f t="shared" si="21"/>
        <v>5.1607876982952705</v>
      </c>
      <c r="AN74">
        <f t="shared" si="17"/>
        <v>3.6573241994547604E-12</v>
      </c>
      <c r="AO74">
        <f t="shared" si="18"/>
        <v>-26.334289328939267</v>
      </c>
      <c r="AR74">
        <f t="shared" si="19"/>
        <v>0</v>
      </c>
      <c r="AS74">
        <f t="shared" si="20"/>
        <v>3.6573241994547604E-12</v>
      </c>
    </row>
    <row r="75" spans="1:45">
      <c r="A75">
        <f t="shared" si="12"/>
        <v>75</v>
      </c>
      <c r="B75" s="6" t="s">
        <v>19</v>
      </c>
      <c r="C75" s="6" t="s">
        <v>19</v>
      </c>
      <c r="D75" s="6" t="s">
        <v>20</v>
      </c>
      <c r="E75" s="6" t="s">
        <v>20</v>
      </c>
      <c r="F75" s="1" t="str">
        <f t="shared" si="13"/>
        <v>aa</v>
      </c>
      <c r="G75" s="1" t="str">
        <f t="shared" si="13"/>
        <v>ai</v>
      </c>
      <c r="H75" s="1" t="str">
        <f t="shared" si="13"/>
        <v>ii</v>
      </c>
      <c r="I75" s="1" t="str">
        <f t="shared" si="14"/>
        <v>aaii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>
        <v>0</v>
      </c>
      <c r="Z75" s="4">
        <v>2</v>
      </c>
      <c r="AA75" s="4">
        <v>0</v>
      </c>
      <c r="AB75" s="4">
        <v>2</v>
      </c>
      <c r="AC75" s="4">
        <v>0</v>
      </c>
      <c r="AD75" s="4">
        <v>0</v>
      </c>
      <c r="AE75" s="4">
        <v>1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>
        <f t="shared" si="15"/>
        <v>3.1352765971169827</v>
      </c>
      <c r="AL75">
        <f t="shared" si="16"/>
        <v>4.3487723586646022E-2</v>
      </c>
      <c r="AM75">
        <f t="shared" si="21"/>
        <v>5.1607876982952705</v>
      </c>
      <c r="AN75">
        <f t="shared" si="17"/>
        <v>8.4265670531285444E-3</v>
      </c>
      <c r="AO75">
        <f t="shared" si="18"/>
        <v>-4.7763658196682952</v>
      </c>
      <c r="AR75">
        <f t="shared" si="19"/>
        <v>0</v>
      </c>
      <c r="AS75">
        <f t="shared" si="20"/>
        <v>8.4265670531285444E-3</v>
      </c>
    </row>
    <row r="76" spans="1:45">
      <c r="A76">
        <f t="shared" si="12"/>
        <v>76</v>
      </c>
      <c r="B76" s="6" t="s">
        <v>19</v>
      </c>
      <c r="C76" s="6" t="s">
        <v>19</v>
      </c>
      <c r="D76" s="6" t="s">
        <v>20</v>
      </c>
      <c r="E76" s="6" t="s">
        <v>19</v>
      </c>
      <c r="F76" s="1" t="str">
        <f t="shared" si="13"/>
        <v>aa</v>
      </c>
      <c r="G76" s="1" t="str">
        <f t="shared" si="13"/>
        <v>ai</v>
      </c>
      <c r="H76" s="1" t="str">
        <f t="shared" si="13"/>
        <v>ia</v>
      </c>
      <c r="I76" s="1" t="str">
        <f t="shared" si="14"/>
        <v>aaia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>
        <v>0</v>
      </c>
      <c r="Z76" s="4">
        <v>1</v>
      </c>
      <c r="AA76" s="4">
        <v>0</v>
      </c>
      <c r="AB76" s="4">
        <v>3</v>
      </c>
      <c r="AC76" s="4">
        <v>0</v>
      </c>
      <c r="AD76" s="4">
        <v>0</v>
      </c>
      <c r="AE76" s="4">
        <v>1</v>
      </c>
      <c r="AF76" s="4">
        <v>1</v>
      </c>
      <c r="AG76" s="4">
        <v>0</v>
      </c>
      <c r="AH76" s="4">
        <v>0</v>
      </c>
      <c r="AI76" s="4">
        <v>0</v>
      </c>
      <c r="AJ76" s="4">
        <v>0</v>
      </c>
      <c r="AK76">
        <f t="shared" si="15"/>
        <v>3.3048916514290627</v>
      </c>
      <c r="AL76">
        <f t="shared" si="16"/>
        <v>3.6703188358964918E-2</v>
      </c>
      <c r="AM76">
        <f t="shared" si="21"/>
        <v>5.1607876982952705</v>
      </c>
      <c r="AN76">
        <f t="shared" si="17"/>
        <v>7.1119353293856366E-3</v>
      </c>
      <c r="AO76">
        <f t="shared" si="18"/>
        <v>-4.9459808739803757</v>
      </c>
      <c r="AR76">
        <f t="shared" si="19"/>
        <v>0</v>
      </c>
      <c r="AS76">
        <f t="shared" si="20"/>
        <v>7.1119353293856366E-3</v>
      </c>
    </row>
    <row r="77" spans="1:45">
      <c r="A77">
        <f t="shared" si="12"/>
        <v>77</v>
      </c>
      <c r="B77" s="6" t="s">
        <v>19</v>
      </c>
      <c r="C77" s="6" t="s">
        <v>19</v>
      </c>
      <c r="D77" s="6" t="s">
        <v>20</v>
      </c>
      <c r="E77" s="6" t="s">
        <v>21</v>
      </c>
      <c r="F77" s="1" t="str">
        <f t="shared" si="13"/>
        <v>aa</v>
      </c>
      <c r="G77" s="1" t="str">
        <f t="shared" si="13"/>
        <v>ai</v>
      </c>
      <c r="H77" s="1" t="str">
        <f t="shared" si="13"/>
        <v>iu</v>
      </c>
      <c r="I77" s="1" t="str">
        <f t="shared" si="14"/>
        <v>aaiu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>
        <v>0</v>
      </c>
      <c r="Z77" s="4">
        <v>1</v>
      </c>
      <c r="AA77" s="4">
        <v>1</v>
      </c>
      <c r="AB77" s="4">
        <v>2</v>
      </c>
      <c r="AC77" s="4">
        <v>1</v>
      </c>
      <c r="AD77" s="4">
        <v>0</v>
      </c>
      <c r="AE77" s="4">
        <v>1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>
        <f t="shared" si="15"/>
        <v>25.097582244209711</v>
      </c>
      <c r="AL77">
        <f t="shared" si="16"/>
        <v>1.2596750346923111E-11</v>
      </c>
      <c r="AM77">
        <f t="shared" si="21"/>
        <v>5.1607876982952705</v>
      </c>
      <c r="AN77">
        <f t="shared" si="17"/>
        <v>2.440858078909953E-12</v>
      </c>
      <c r="AO77">
        <f t="shared" si="18"/>
        <v>-26.738671466761023</v>
      </c>
      <c r="AR77">
        <f t="shared" si="19"/>
        <v>0</v>
      </c>
      <c r="AS77">
        <f t="shared" si="20"/>
        <v>2.440858078909953E-12</v>
      </c>
    </row>
    <row r="78" spans="1:45">
      <c r="A78">
        <f t="shared" si="12"/>
        <v>78</v>
      </c>
      <c r="B78" s="6" t="s">
        <v>19</v>
      </c>
      <c r="C78" s="6" t="s">
        <v>19</v>
      </c>
      <c r="D78" s="6" t="s">
        <v>19</v>
      </c>
      <c r="E78" s="6" t="s">
        <v>20</v>
      </c>
      <c r="F78" s="1" t="str">
        <f t="shared" si="13"/>
        <v>aa</v>
      </c>
      <c r="G78" s="1" t="str">
        <f t="shared" si="13"/>
        <v>aa</v>
      </c>
      <c r="H78" s="1" t="str">
        <f t="shared" si="13"/>
        <v>ai</v>
      </c>
      <c r="I78" s="1" t="str">
        <f t="shared" si="14"/>
        <v>aaai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>
        <v>88</v>
      </c>
      <c r="Z78" s="4">
        <v>1</v>
      </c>
      <c r="AA78" s="4">
        <v>0</v>
      </c>
      <c r="AB78" s="4">
        <v>3</v>
      </c>
      <c r="AC78" s="4">
        <v>0</v>
      </c>
      <c r="AD78" s="4">
        <v>0</v>
      </c>
      <c r="AE78" s="4">
        <v>1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>
        <f t="shared" si="15"/>
        <v>3.0489076037658145</v>
      </c>
      <c r="AL78">
        <f t="shared" si="16"/>
        <v>4.7410687369494671E-2</v>
      </c>
      <c r="AM78">
        <f t="shared" si="21"/>
        <v>5.1607876982952705</v>
      </c>
      <c r="AN78">
        <f t="shared" si="17"/>
        <v>9.1867153119194449E-3</v>
      </c>
      <c r="AO78">
        <f t="shared" si="18"/>
        <v>-4.6899968263171274</v>
      </c>
      <c r="AR78">
        <f t="shared" si="19"/>
        <v>7.521367521367521E-2</v>
      </c>
      <c r="AS78">
        <f t="shared" si="20"/>
        <v>9.1867153119194449E-3</v>
      </c>
    </row>
    <row r="79" spans="1:45">
      <c r="A79">
        <f t="shared" si="12"/>
        <v>79</v>
      </c>
      <c r="B79" s="6" t="s">
        <v>19</v>
      </c>
      <c r="C79" s="6" t="s">
        <v>19</v>
      </c>
      <c r="D79" s="6" t="s">
        <v>19</v>
      </c>
      <c r="E79" s="6" t="s">
        <v>19</v>
      </c>
      <c r="F79" s="1" t="str">
        <f t="shared" si="13"/>
        <v>aa</v>
      </c>
      <c r="G79" s="1" t="str">
        <f t="shared" si="13"/>
        <v>aa</v>
      </c>
      <c r="H79" s="1" t="str">
        <f t="shared" si="13"/>
        <v>aa</v>
      </c>
      <c r="I79" s="1" t="str">
        <f t="shared" si="14"/>
        <v>aaaa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>
        <v>0</v>
      </c>
      <c r="Z79" s="4">
        <v>0</v>
      </c>
      <c r="AA79" s="4">
        <v>0</v>
      </c>
      <c r="AB79" s="4">
        <v>4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>
        <f t="shared" si="15"/>
        <v>3.2031984463589658</v>
      </c>
      <c r="AL79">
        <f t="shared" si="16"/>
        <v>4.0632036533232031E-2</v>
      </c>
      <c r="AM79">
        <f t="shared" si="21"/>
        <v>5.1607876982952705</v>
      </c>
      <c r="AN79">
        <f t="shared" si="17"/>
        <v>7.8732238000516364E-3</v>
      </c>
      <c r="AO79">
        <f t="shared" si="18"/>
        <v>-4.8442876689102787</v>
      </c>
      <c r="AR79">
        <f t="shared" si="19"/>
        <v>0</v>
      </c>
      <c r="AS79">
        <f t="shared" si="20"/>
        <v>7.8732238000516364E-3</v>
      </c>
    </row>
    <row r="80" spans="1:45">
      <c r="A80">
        <f t="shared" si="12"/>
        <v>80</v>
      </c>
      <c r="B80" s="6" t="s">
        <v>19</v>
      </c>
      <c r="C80" s="6" t="s">
        <v>19</v>
      </c>
      <c r="D80" s="6" t="s">
        <v>19</v>
      </c>
      <c r="E80" s="6" t="s">
        <v>21</v>
      </c>
      <c r="F80" s="1" t="str">
        <f t="shared" si="13"/>
        <v>aa</v>
      </c>
      <c r="G80" s="1" t="str">
        <f t="shared" si="13"/>
        <v>aa</v>
      </c>
      <c r="H80" s="1" t="str">
        <f t="shared" si="13"/>
        <v>au</v>
      </c>
      <c r="I80" s="1" t="str">
        <f t="shared" si="14"/>
        <v>aaau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>
        <v>0</v>
      </c>
      <c r="Z80" s="4">
        <v>0</v>
      </c>
      <c r="AA80" s="4">
        <v>1</v>
      </c>
      <c r="AB80" s="4">
        <v>3</v>
      </c>
      <c r="AC80" s="4">
        <v>0</v>
      </c>
      <c r="AD80" s="4">
        <v>0</v>
      </c>
      <c r="AE80" s="4">
        <v>0</v>
      </c>
      <c r="AF80" s="4">
        <v>0</v>
      </c>
      <c r="AG80" s="4">
        <v>1</v>
      </c>
      <c r="AH80" s="4">
        <v>0</v>
      </c>
      <c r="AI80" s="4">
        <v>0</v>
      </c>
      <c r="AJ80" s="4">
        <v>0</v>
      </c>
      <c r="AK80">
        <f t="shared" si="15"/>
        <v>3.492243518778829</v>
      </c>
      <c r="AL80">
        <f t="shared" si="16"/>
        <v>3.0432519595544601E-2</v>
      </c>
      <c r="AM80">
        <f t="shared" si="21"/>
        <v>5.1607876982952705</v>
      </c>
      <c r="AN80">
        <f t="shared" si="17"/>
        <v>5.8968749296928408E-3</v>
      </c>
      <c r="AO80">
        <f t="shared" si="18"/>
        <v>-5.1333327413301415</v>
      </c>
      <c r="AR80">
        <f t="shared" si="19"/>
        <v>0</v>
      </c>
      <c r="AS80">
        <f t="shared" si="20"/>
        <v>5.8968749296928408E-3</v>
      </c>
    </row>
    <row r="81" spans="1:45">
      <c r="A81">
        <f t="shared" si="12"/>
        <v>81</v>
      </c>
      <c r="B81" s="6" t="s">
        <v>19</v>
      </c>
      <c r="C81" s="6" t="s">
        <v>19</v>
      </c>
      <c r="D81" s="6" t="s">
        <v>21</v>
      </c>
      <c r="E81" s="6" t="s">
        <v>20</v>
      </c>
      <c r="F81" s="1" t="str">
        <f t="shared" si="13"/>
        <v>aa</v>
      </c>
      <c r="G81" s="1" t="str">
        <f t="shared" si="13"/>
        <v>au</v>
      </c>
      <c r="H81" s="1" t="str">
        <f t="shared" si="13"/>
        <v>ui</v>
      </c>
      <c r="I81" s="1" t="str">
        <f t="shared" si="14"/>
        <v>aaui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>
        <v>0</v>
      </c>
      <c r="Z81" s="4">
        <v>1</v>
      </c>
      <c r="AA81" s="4">
        <v>1</v>
      </c>
      <c r="AB81" s="4">
        <v>2</v>
      </c>
      <c r="AC81" s="4">
        <v>0</v>
      </c>
      <c r="AD81" s="4">
        <v>1</v>
      </c>
      <c r="AE81" s="4">
        <v>0</v>
      </c>
      <c r="AF81" s="4">
        <v>0</v>
      </c>
      <c r="AG81" s="4">
        <v>1</v>
      </c>
      <c r="AH81" s="4">
        <v>0</v>
      </c>
      <c r="AI81" s="4">
        <v>0</v>
      </c>
      <c r="AJ81" s="4">
        <v>0</v>
      </c>
      <c r="AK81">
        <f t="shared" si="15"/>
        <v>22.898284358159593</v>
      </c>
      <c r="AL81">
        <f t="shared" si="16"/>
        <v>1.136060495294161E-10</v>
      </c>
      <c r="AM81">
        <f t="shared" si="21"/>
        <v>5.1607876982952705</v>
      </c>
      <c r="AN81">
        <f t="shared" si="17"/>
        <v>2.2013315829082224E-11</v>
      </c>
      <c r="AO81">
        <f t="shared" si="18"/>
        <v>-24.539373580710905</v>
      </c>
      <c r="AR81">
        <f t="shared" si="19"/>
        <v>0</v>
      </c>
      <c r="AS81">
        <f t="shared" si="20"/>
        <v>2.2013315829082224E-11</v>
      </c>
    </row>
    <row r="82" spans="1:45">
      <c r="A82">
        <f t="shared" si="12"/>
        <v>82</v>
      </c>
      <c r="B82" s="6" t="s">
        <v>19</v>
      </c>
      <c r="C82" s="6" t="s">
        <v>19</v>
      </c>
      <c r="D82" s="6" t="s">
        <v>21</v>
      </c>
      <c r="E82" s="6" t="s">
        <v>19</v>
      </c>
      <c r="F82" s="1" t="str">
        <f t="shared" si="13"/>
        <v>aa</v>
      </c>
      <c r="G82" s="1" t="str">
        <f t="shared" si="13"/>
        <v>au</v>
      </c>
      <c r="H82" s="1" t="str">
        <f t="shared" si="13"/>
        <v>ua</v>
      </c>
      <c r="I82" s="1" t="str">
        <f t="shared" si="14"/>
        <v>aaua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>
        <v>0</v>
      </c>
      <c r="Z82" s="4">
        <v>0</v>
      </c>
      <c r="AA82" s="4">
        <v>1</v>
      </c>
      <c r="AB82" s="4">
        <v>3</v>
      </c>
      <c r="AC82" s="4">
        <v>0</v>
      </c>
      <c r="AD82" s="4">
        <v>0</v>
      </c>
      <c r="AE82" s="4">
        <v>0</v>
      </c>
      <c r="AF82" s="4">
        <v>0</v>
      </c>
      <c r="AG82" s="4">
        <v>1</v>
      </c>
      <c r="AH82" s="4">
        <v>1</v>
      </c>
      <c r="AI82" s="4">
        <v>0</v>
      </c>
      <c r="AJ82" s="4">
        <v>0</v>
      </c>
      <c r="AK82">
        <f t="shared" si="15"/>
        <v>3.6984248802826762</v>
      </c>
      <c r="AL82">
        <f t="shared" si="16"/>
        <v>2.4762499670034528E-2</v>
      </c>
      <c r="AM82">
        <f t="shared" si="21"/>
        <v>5.1607876982952705</v>
      </c>
      <c r="AN82">
        <f t="shared" si="17"/>
        <v>4.7982015765178953E-3</v>
      </c>
      <c r="AO82">
        <f t="shared" si="18"/>
        <v>-5.3395141028339888</v>
      </c>
      <c r="AR82">
        <f t="shared" si="19"/>
        <v>0</v>
      </c>
      <c r="AS82">
        <f t="shared" si="20"/>
        <v>4.7982015765178953E-3</v>
      </c>
    </row>
    <row r="83" spans="1:45">
      <c r="A83">
        <f t="shared" si="12"/>
        <v>83</v>
      </c>
      <c r="B83" s="6" t="s">
        <v>19</v>
      </c>
      <c r="C83" s="6" t="s">
        <v>19</v>
      </c>
      <c r="D83" s="6" t="s">
        <v>21</v>
      </c>
      <c r="E83" s="6" t="s">
        <v>21</v>
      </c>
      <c r="F83" s="1" t="str">
        <f t="shared" si="13"/>
        <v>aa</v>
      </c>
      <c r="G83" s="1" t="str">
        <f t="shared" si="13"/>
        <v>au</v>
      </c>
      <c r="H83" s="1" t="str">
        <f t="shared" si="13"/>
        <v>uu</v>
      </c>
      <c r="I83" s="1" t="str">
        <f t="shared" si="14"/>
        <v>aauu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>
        <v>0</v>
      </c>
      <c r="Z83" s="4">
        <v>0</v>
      </c>
      <c r="AA83" s="4">
        <v>2</v>
      </c>
      <c r="AB83" s="4">
        <v>2</v>
      </c>
      <c r="AC83" s="4">
        <v>0</v>
      </c>
      <c r="AD83" s="4">
        <v>0</v>
      </c>
      <c r="AE83" s="4">
        <v>0</v>
      </c>
      <c r="AF83" s="4">
        <v>0</v>
      </c>
      <c r="AG83" s="4">
        <v>1</v>
      </c>
      <c r="AH83" s="4">
        <v>0</v>
      </c>
      <c r="AI83" s="4">
        <v>0</v>
      </c>
      <c r="AJ83" s="4">
        <v>0</v>
      </c>
      <c r="AK83">
        <f t="shared" si="15"/>
        <v>3.0878613809570736</v>
      </c>
      <c r="AL83">
        <f t="shared" si="16"/>
        <v>4.5599369880969028E-2</v>
      </c>
      <c r="AM83">
        <f t="shared" si="21"/>
        <v>5.1607876982952705</v>
      </c>
      <c r="AN83">
        <f t="shared" si="17"/>
        <v>8.8357383691701884E-3</v>
      </c>
      <c r="AO83">
        <f t="shared" si="18"/>
        <v>-4.7289506035083866</v>
      </c>
      <c r="AR83">
        <f t="shared" si="19"/>
        <v>0</v>
      </c>
      <c r="AS83">
        <f t="shared" si="20"/>
        <v>8.8357383691701884E-3</v>
      </c>
    </row>
    <row r="84" spans="1:45">
      <c r="A84">
        <f t="shared" si="12"/>
        <v>84</v>
      </c>
      <c r="B84" s="6" t="s">
        <v>19</v>
      </c>
      <c r="C84" s="6" t="s">
        <v>21</v>
      </c>
      <c r="D84" s="6" t="s">
        <v>20</v>
      </c>
      <c r="E84" s="6" t="s">
        <v>20</v>
      </c>
      <c r="F84" s="1" t="str">
        <f t="shared" si="13"/>
        <v>au</v>
      </c>
      <c r="G84" s="1" t="str">
        <f t="shared" si="13"/>
        <v>ui</v>
      </c>
      <c r="H84" s="1" t="str">
        <f t="shared" si="13"/>
        <v>ii</v>
      </c>
      <c r="I84" s="1" t="str">
        <f t="shared" si="14"/>
        <v>auii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>
        <v>0</v>
      </c>
      <c r="Z84" s="4">
        <v>2</v>
      </c>
      <c r="AA84" s="4">
        <v>1</v>
      </c>
      <c r="AB84" s="4">
        <v>1</v>
      </c>
      <c r="AC84" s="4">
        <v>0</v>
      </c>
      <c r="AD84" s="4">
        <v>1</v>
      </c>
      <c r="AE84" s="4">
        <v>0</v>
      </c>
      <c r="AF84" s="4">
        <v>0</v>
      </c>
      <c r="AG84" s="4">
        <v>1</v>
      </c>
      <c r="AH84" s="4">
        <v>0</v>
      </c>
      <c r="AI84" s="4">
        <v>0</v>
      </c>
      <c r="AJ84" s="4">
        <v>1</v>
      </c>
      <c r="AK84">
        <f t="shared" si="15"/>
        <v>35.799492659903464</v>
      </c>
      <c r="AL84">
        <f t="shared" si="16"/>
        <v>2.8345092779545684E-16</v>
      </c>
      <c r="AM84">
        <f t="shared" si="21"/>
        <v>5.1607876982952705</v>
      </c>
      <c r="AN84">
        <f t="shared" si="17"/>
        <v>5.4923965945951882E-17</v>
      </c>
      <c r="AO84">
        <f t="shared" si="18"/>
        <v>-37.440581882454779</v>
      </c>
      <c r="AR84">
        <f t="shared" si="19"/>
        <v>0</v>
      </c>
      <c r="AS84">
        <f t="shared" si="20"/>
        <v>5.4923965945951882E-17</v>
      </c>
    </row>
    <row r="85" spans="1:45">
      <c r="A85">
        <f t="shared" si="12"/>
        <v>85</v>
      </c>
      <c r="B85" s="6" t="s">
        <v>19</v>
      </c>
      <c r="C85" s="6" t="s">
        <v>21</v>
      </c>
      <c r="D85" s="6" t="s">
        <v>20</v>
      </c>
      <c r="E85" s="6" t="s">
        <v>19</v>
      </c>
      <c r="F85" s="1" t="str">
        <f t="shared" si="13"/>
        <v>au</v>
      </c>
      <c r="G85" s="1" t="str">
        <f t="shared" si="13"/>
        <v>ui</v>
      </c>
      <c r="H85" s="1" t="str">
        <f t="shared" si="13"/>
        <v>ia</v>
      </c>
      <c r="I85" s="1" t="str">
        <f t="shared" si="14"/>
        <v>auia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>
        <v>0</v>
      </c>
      <c r="Z85" s="4">
        <v>1</v>
      </c>
      <c r="AA85" s="4">
        <v>1</v>
      </c>
      <c r="AB85" s="4">
        <v>2</v>
      </c>
      <c r="AC85" s="4">
        <v>0</v>
      </c>
      <c r="AD85" s="4">
        <v>1</v>
      </c>
      <c r="AE85" s="4">
        <v>0</v>
      </c>
      <c r="AF85" s="4">
        <v>1</v>
      </c>
      <c r="AG85" s="4">
        <v>1</v>
      </c>
      <c r="AH85" s="4">
        <v>0</v>
      </c>
      <c r="AI85" s="4">
        <v>0</v>
      </c>
      <c r="AJ85" s="4">
        <v>0</v>
      </c>
      <c r="AK85">
        <f t="shared" si="15"/>
        <v>23.15426840582284</v>
      </c>
      <c r="AL85">
        <f t="shared" si="16"/>
        <v>8.7948613824126117E-11</v>
      </c>
      <c r="AM85">
        <f t="shared" si="21"/>
        <v>5.1607876982952705</v>
      </c>
      <c r="AN85">
        <f t="shared" si="17"/>
        <v>1.7041703508396133E-11</v>
      </c>
      <c r="AO85">
        <f t="shared" si="18"/>
        <v>-24.795357628374152</v>
      </c>
      <c r="AR85">
        <f t="shared" si="19"/>
        <v>0</v>
      </c>
      <c r="AS85">
        <f t="shared" si="20"/>
        <v>1.7041703508396133E-11</v>
      </c>
    </row>
    <row r="86" spans="1:45">
      <c r="A86">
        <f t="shared" si="12"/>
        <v>86</v>
      </c>
      <c r="B86" s="6" t="s">
        <v>19</v>
      </c>
      <c r="C86" s="6" t="s">
        <v>21</v>
      </c>
      <c r="D86" s="6" t="s">
        <v>20</v>
      </c>
      <c r="E86" s="6" t="s">
        <v>21</v>
      </c>
      <c r="F86" s="1" t="str">
        <f t="shared" si="13"/>
        <v>au</v>
      </c>
      <c r="G86" s="1" t="str">
        <f t="shared" si="13"/>
        <v>ui</v>
      </c>
      <c r="H86" s="1" t="str">
        <f t="shared" si="13"/>
        <v>iu</v>
      </c>
      <c r="I86" s="1" t="str">
        <f t="shared" si="14"/>
        <v>auiu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>
        <v>0</v>
      </c>
      <c r="Z86" s="4">
        <v>1</v>
      </c>
      <c r="AA86" s="4">
        <v>2</v>
      </c>
      <c r="AB86" s="4">
        <v>1</v>
      </c>
      <c r="AC86" s="4">
        <v>1</v>
      </c>
      <c r="AD86" s="4">
        <v>1</v>
      </c>
      <c r="AE86" s="4">
        <v>0</v>
      </c>
      <c r="AF86" s="4">
        <v>0</v>
      </c>
      <c r="AG86" s="4">
        <v>1</v>
      </c>
      <c r="AH86" s="4">
        <v>0</v>
      </c>
      <c r="AI86" s="4">
        <v>0</v>
      </c>
      <c r="AJ86" s="4">
        <v>0</v>
      </c>
      <c r="AK86">
        <f t="shared" si="15"/>
        <v>44.946958998603485</v>
      </c>
      <c r="AL86">
        <f t="shared" si="16"/>
        <v>3.0184482090909974E-20</v>
      </c>
      <c r="AM86">
        <f t="shared" si="21"/>
        <v>5.1607876982952705</v>
      </c>
      <c r="AN86">
        <f t="shared" si="17"/>
        <v>5.8488129827314191E-21</v>
      </c>
      <c r="AO86">
        <f t="shared" si="18"/>
        <v>-46.5880482211548</v>
      </c>
      <c r="AR86">
        <f t="shared" si="19"/>
        <v>0</v>
      </c>
      <c r="AS86">
        <f t="shared" si="20"/>
        <v>5.8488129827314191E-21</v>
      </c>
    </row>
    <row r="87" spans="1:45">
      <c r="A87">
        <f t="shared" si="12"/>
        <v>87</v>
      </c>
      <c r="B87" s="6" t="s">
        <v>19</v>
      </c>
      <c r="C87" s="6" t="s">
        <v>21</v>
      </c>
      <c r="D87" s="6" t="s">
        <v>19</v>
      </c>
      <c r="E87" s="6" t="s">
        <v>20</v>
      </c>
      <c r="F87" s="1" t="str">
        <f t="shared" si="13"/>
        <v>au</v>
      </c>
      <c r="G87" s="1" t="str">
        <f t="shared" si="13"/>
        <v>ua</v>
      </c>
      <c r="H87" s="1" t="str">
        <f t="shared" si="13"/>
        <v>ai</v>
      </c>
      <c r="I87" s="1" t="str">
        <f t="shared" si="14"/>
        <v>auai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>
        <v>0</v>
      </c>
      <c r="Z87" s="4">
        <v>1</v>
      </c>
      <c r="AA87" s="4">
        <v>1</v>
      </c>
      <c r="AB87" s="4">
        <v>2</v>
      </c>
      <c r="AC87" s="4">
        <v>0</v>
      </c>
      <c r="AD87" s="4">
        <v>0</v>
      </c>
      <c r="AE87" s="4">
        <v>1</v>
      </c>
      <c r="AF87" s="4">
        <v>0</v>
      </c>
      <c r="AG87" s="4">
        <v>1</v>
      </c>
      <c r="AH87" s="4">
        <v>1</v>
      </c>
      <c r="AI87" s="4">
        <v>0</v>
      </c>
      <c r="AJ87" s="4">
        <v>1</v>
      </c>
      <c r="AK87">
        <f t="shared" si="15"/>
        <v>16.35897334608223</v>
      </c>
      <c r="AL87">
        <f t="shared" si="16"/>
        <v>7.8593774452882586E-8</v>
      </c>
      <c r="AM87">
        <f t="shared" si="21"/>
        <v>5.1607876982952705</v>
      </c>
      <c r="AN87">
        <f t="shared" si="17"/>
        <v>1.5229026855501915E-8</v>
      </c>
      <c r="AO87">
        <f t="shared" si="18"/>
        <v>-18.000062568633542</v>
      </c>
      <c r="AR87">
        <f t="shared" si="19"/>
        <v>0</v>
      </c>
      <c r="AS87">
        <f t="shared" si="20"/>
        <v>1.5229026855501915E-8</v>
      </c>
    </row>
    <row r="88" spans="1:45">
      <c r="A88">
        <f t="shared" si="12"/>
        <v>88</v>
      </c>
      <c r="B88" s="6" t="s">
        <v>19</v>
      </c>
      <c r="C88" s="6" t="s">
        <v>21</v>
      </c>
      <c r="D88" s="6" t="s">
        <v>19</v>
      </c>
      <c r="E88" s="6" t="s">
        <v>19</v>
      </c>
      <c r="F88" s="1" t="str">
        <f t="shared" si="13"/>
        <v>au</v>
      </c>
      <c r="G88" s="1" t="str">
        <f t="shared" si="13"/>
        <v>ua</v>
      </c>
      <c r="H88" s="1" t="str">
        <f t="shared" si="13"/>
        <v>aa</v>
      </c>
      <c r="I88" s="1" t="str">
        <f t="shared" si="14"/>
        <v>auaa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>
        <v>0</v>
      </c>
      <c r="Z88" s="4">
        <v>0</v>
      </c>
      <c r="AA88" s="4">
        <v>1</v>
      </c>
      <c r="AB88" s="4">
        <v>3</v>
      </c>
      <c r="AC88" s="4">
        <v>0</v>
      </c>
      <c r="AD88" s="4">
        <v>0</v>
      </c>
      <c r="AE88" s="4">
        <v>0</v>
      </c>
      <c r="AF88" s="4">
        <v>0</v>
      </c>
      <c r="AG88" s="4">
        <v>1</v>
      </c>
      <c r="AH88" s="4">
        <v>1</v>
      </c>
      <c r="AI88" s="4">
        <v>0</v>
      </c>
      <c r="AJ88" s="4">
        <v>0</v>
      </c>
      <c r="AK88">
        <f t="shared" si="15"/>
        <v>3.6984248802826762</v>
      </c>
      <c r="AL88">
        <f t="shared" si="16"/>
        <v>2.4762499670034528E-2</v>
      </c>
      <c r="AM88">
        <f t="shared" si="21"/>
        <v>5.1607876982952705</v>
      </c>
      <c r="AN88">
        <f t="shared" si="17"/>
        <v>4.7982015765178953E-3</v>
      </c>
      <c r="AO88">
        <f t="shared" si="18"/>
        <v>-5.3395141028339888</v>
      </c>
      <c r="AR88">
        <f t="shared" si="19"/>
        <v>0</v>
      </c>
      <c r="AS88">
        <f t="shared" si="20"/>
        <v>4.7982015765178953E-3</v>
      </c>
    </row>
    <row r="89" spans="1:45">
      <c r="A89">
        <f t="shared" si="12"/>
        <v>89</v>
      </c>
      <c r="B89" s="6" t="s">
        <v>19</v>
      </c>
      <c r="C89" s="6" t="s">
        <v>21</v>
      </c>
      <c r="D89" s="6" t="s">
        <v>19</v>
      </c>
      <c r="E89" s="6" t="s">
        <v>21</v>
      </c>
      <c r="F89" s="1" t="str">
        <f t="shared" si="13"/>
        <v>au</v>
      </c>
      <c r="G89" s="1" t="str">
        <f t="shared" si="13"/>
        <v>ua</v>
      </c>
      <c r="H89" s="1" t="str">
        <f t="shared" si="13"/>
        <v>au</v>
      </c>
      <c r="I89" s="1" t="str">
        <f t="shared" si="14"/>
        <v>auau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>
        <v>0</v>
      </c>
      <c r="Z89" s="4">
        <v>0</v>
      </c>
      <c r="AA89" s="4">
        <v>2</v>
      </c>
      <c r="AB89" s="4">
        <v>2</v>
      </c>
      <c r="AC89" s="4">
        <v>0</v>
      </c>
      <c r="AD89" s="4">
        <v>0</v>
      </c>
      <c r="AE89" s="4">
        <v>0</v>
      </c>
      <c r="AF89" s="4">
        <v>0</v>
      </c>
      <c r="AG89" s="4">
        <v>2</v>
      </c>
      <c r="AH89" s="4">
        <v>1</v>
      </c>
      <c r="AI89" s="4">
        <v>0</v>
      </c>
      <c r="AJ89" s="4">
        <v>0</v>
      </c>
      <c r="AK89">
        <f t="shared" si="15"/>
        <v>3.9874699527025399</v>
      </c>
      <c r="AL89">
        <f t="shared" si="16"/>
        <v>1.8546578531121662E-2</v>
      </c>
      <c r="AM89">
        <f t="shared" si="21"/>
        <v>5.1607876982952705</v>
      </c>
      <c r="AN89">
        <f t="shared" si="17"/>
        <v>3.5937495621546365E-3</v>
      </c>
      <c r="AO89">
        <f t="shared" si="18"/>
        <v>-5.6285591752538524</v>
      </c>
      <c r="AR89">
        <f t="shared" si="19"/>
        <v>0</v>
      </c>
      <c r="AS89">
        <f t="shared" si="20"/>
        <v>3.5937495621546365E-3</v>
      </c>
    </row>
    <row r="90" spans="1:45">
      <c r="A90">
        <f t="shared" si="12"/>
        <v>90</v>
      </c>
      <c r="B90" s="6" t="s">
        <v>19</v>
      </c>
      <c r="C90" s="6" t="s">
        <v>21</v>
      </c>
      <c r="D90" s="6" t="s">
        <v>21</v>
      </c>
      <c r="E90" s="6" t="s">
        <v>20</v>
      </c>
      <c r="F90" s="1" t="str">
        <f t="shared" si="13"/>
        <v>au</v>
      </c>
      <c r="G90" s="1" t="str">
        <f t="shared" si="13"/>
        <v>uu</v>
      </c>
      <c r="H90" s="1" t="str">
        <f t="shared" si="13"/>
        <v>ui</v>
      </c>
      <c r="I90" s="1" t="str">
        <f t="shared" si="14"/>
        <v>auui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>
        <v>0</v>
      </c>
      <c r="Z90" s="4">
        <v>1</v>
      </c>
      <c r="AA90" s="4">
        <v>2</v>
      </c>
      <c r="AB90" s="4">
        <v>1</v>
      </c>
      <c r="AC90" s="4">
        <v>0</v>
      </c>
      <c r="AD90" s="4">
        <v>1</v>
      </c>
      <c r="AE90" s="4">
        <v>0</v>
      </c>
      <c r="AF90" s="4">
        <v>0</v>
      </c>
      <c r="AG90" s="4">
        <v>1</v>
      </c>
      <c r="AH90" s="4">
        <v>0</v>
      </c>
      <c r="AI90" s="4">
        <v>0</v>
      </c>
      <c r="AJ90" s="4">
        <v>1</v>
      </c>
      <c r="AK90">
        <f t="shared" si="15"/>
        <v>35.308741528730543</v>
      </c>
      <c r="AL90">
        <f t="shared" si="16"/>
        <v>4.6302921208971019E-16</v>
      </c>
      <c r="AM90">
        <f t="shared" si="21"/>
        <v>5.1607876982952705</v>
      </c>
      <c r="AN90">
        <f t="shared" si="17"/>
        <v>8.9720647149011699E-17</v>
      </c>
      <c r="AO90">
        <f t="shared" si="18"/>
        <v>-36.949830751281858</v>
      </c>
      <c r="AR90">
        <f t="shared" si="19"/>
        <v>0</v>
      </c>
      <c r="AS90">
        <f t="shared" si="20"/>
        <v>8.9720647149011699E-17</v>
      </c>
    </row>
    <row r="91" spans="1:45">
      <c r="A91">
        <f t="shared" si="12"/>
        <v>91</v>
      </c>
      <c r="B91" s="6" t="s">
        <v>19</v>
      </c>
      <c r="C91" s="6" t="s">
        <v>21</v>
      </c>
      <c r="D91" s="6" t="s">
        <v>21</v>
      </c>
      <c r="E91" s="6" t="s">
        <v>19</v>
      </c>
      <c r="F91" s="1" t="str">
        <f t="shared" si="13"/>
        <v>au</v>
      </c>
      <c r="G91" s="1" t="str">
        <f t="shared" si="13"/>
        <v>uu</v>
      </c>
      <c r="H91" s="1" t="str">
        <f t="shared" si="13"/>
        <v>ua</v>
      </c>
      <c r="I91" s="1" t="str">
        <f t="shared" si="14"/>
        <v>auua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>
        <v>0</v>
      </c>
      <c r="Z91" s="4">
        <v>0</v>
      </c>
      <c r="AA91" s="4">
        <v>2</v>
      </c>
      <c r="AB91" s="4">
        <v>2</v>
      </c>
      <c r="AC91" s="4">
        <v>0</v>
      </c>
      <c r="AD91" s="4">
        <v>0</v>
      </c>
      <c r="AE91" s="4">
        <v>0</v>
      </c>
      <c r="AF91" s="4">
        <v>0</v>
      </c>
      <c r="AG91" s="4">
        <v>1</v>
      </c>
      <c r="AH91" s="4">
        <v>1</v>
      </c>
      <c r="AI91" s="4">
        <v>0</v>
      </c>
      <c r="AJ91" s="4">
        <v>0</v>
      </c>
      <c r="AK91">
        <f t="shared" si="15"/>
        <v>3.2940427424609204</v>
      </c>
      <c r="AL91">
        <f t="shared" si="16"/>
        <v>3.7103545701703565E-2</v>
      </c>
      <c r="AM91">
        <f t="shared" si="21"/>
        <v>5.1607876982952705</v>
      </c>
      <c r="AN91">
        <f t="shared" si="17"/>
        <v>7.1895121192370962E-3</v>
      </c>
      <c r="AO91">
        <f t="shared" si="18"/>
        <v>-4.9351319650122329</v>
      </c>
      <c r="AR91">
        <f t="shared" si="19"/>
        <v>0</v>
      </c>
      <c r="AS91">
        <f t="shared" si="20"/>
        <v>7.1895121192370962E-3</v>
      </c>
    </row>
    <row r="92" spans="1:45">
      <c r="A92">
        <f t="shared" si="12"/>
        <v>92</v>
      </c>
      <c r="B92" s="6" t="s">
        <v>19</v>
      </c>
      <c r="C92" s="6" t="s">
        <v>21</v>
      </c>
      <c r="D92" s="6" t="s">
        <v>21</v>
      </c>
      <c r="E92" s="6" t="s">
        <v>21</v>
      </c>
      <c r="F92" s="1" t="str">
        <f t="shared" si="13"/>
        <v>au</v>
      </c>
      <c r="G92" s="1" t="str">
        <f t="shared" si="13"/>
        <v>uu</v>
      </c>
      <c r="H92" s="1" t="str">
        <f t="shared" si="13"/>
        <v>uu</v>
      </c>
      <c r="I92" s="1" t="str">
        <f t="shared" si="14"/>
        <v>auuu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>
        <v>0</v>
      </c>
      <c r="Z92" s="4">
        <v>0</v>
      </c>
      <c r="AA92" s="4">
        <v>3</v>
      </c>
      <c r="AB92" s="4">
        <v>1</v>
      </c>
      <c r="AC92" s="4">
        <v>0</v>
      </c>
      <c r="AD92" s="4">
        <v>0</v>
      </c>
      <c r="AE92" s="4">
        <v>0</v>
      </c>
      <c r="AF92" s="4">
        <v>0</v>
      </c>
      <c r="AG92" s="4">
        <v>1</v>
      </c>
      <c r="AH92" s="4">
        <v>0</v>
      </c>
      <c r="AI92" s="4">
        <v>0</v>
      </c>
      <c r="AJ92" s="4">
        <v>0</v>
      </c>
      <c r="AK92">
        <f t="shared" si="15"/>
        <v>2.6834792431353183</v>
      </c>
      <c r="AL92">
        <f t="shared" si="16"/>
        <v>6.8325020773036496E-2</v>
      </c>
      <c r="AM92">
        <f t="shared" si="21"/>
        <v>5.1607876982952705</v>
      </c>
      <c r="AN92">
        <f t="shared" si="17"/>
        <v>1.3239262059860719E-2</v>
      </c>
      <c r="AO92">
        <f t="shared" si="18"/>
        <v>-4.3245684656866308</v>
      </c>
      <c r="AR92">
        <f t="shared" si="19"/>
        <v>0</v>
      </c>
      <c r="AS92">
        <f t="shared" si="20"/>
        <v>1.3239262059860719E-2</v>
      </c>
    </row>
    <row r="93" spans="1:45">
      <c r="A93">
        <f t="shared" si="12"/>
        <v>93</v>
      </c>
      <c r="B93" s="6" t="s">
        <v>21</v>
      </c>
      <c r="C93" s="6" t="s">
        <v>20</v>
      </c>
      <c r="D93" s="6" t="s">
        <v>20</v>
      </c>
      <c r="E93" s="6" t="s">
        <v>20</v>
      </c>
      <c r="F93" s="1" t="str">
        <f t="shared" si="13"/>
        <v>ui</v>
      </c>
      <c r="G93" s="1" t="str">
        <f t="shared" si="13"/>
        <v>ii</v>
      </c>
      <c r="H93" s="1" t="str">
        <f t="shared" si="13"/>
        <v>ii</v>
      </c>
      <c r="I93" s="1" t="str">
        <f t="shared" si="14"/>
        <v>uiii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>
        <v>0</v>
      </c>
      <c r="Z93" s="4">
        <v>3</v>
      </c>
      <c r="AA93" s="4">
        <v>1</v>
      </c>
      <c r="AB93" s="4">
        <v>0</v>
      </c>
      <c r="AC93" s="4">
        <v>0</v>
      </c>
      <c r="AD93" s="4">
        <v>1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4">
        <v>1</v>
      </c>
      <c r="AK93">
        <f t="shared" si="15"/>
        <v>35.192434443013013</v>
      </c>
      <c r="AL93">
        <f t="shared" si="16"/>
        <v>5.201395967726508E-16</v>
      </c>
      <c r="AM93">
        <f t="shared" si="21"/>
        <v>5.1607876982952705</v>
      </c>
      <c r="AN93">
        <f t="shared" si="17"/>
        <v>1.0078686184755578E-16</v>
      </c>
      <c r="AO93">
        <f t="shared" si="18"/>
        <v>-36.833523665564329</v>
      </c>
      <c r="AR93">
        <f t="shared" si="19"/>
        <v>0</v>
      </c>
      <c r="AS93">
        <f t="shared" si="20"/>
        <v>1.0078686184755578E-16</v>
      </c>
    </row>
    <row r="94" spans="1:45">
      <c r="A94">
        <f t="shared" si="12"/>
        <v>94</v>
      </c>
      <c r="B94" s="6" t="s">
        <v>21</v>
      </c>
      <c r="C94" s="6" t="s">
        <v>20</v>
      </c>
      <c r="D94" s="6" t="s">
        <v>20</v>
      </c>
      <c r="E94" s="6" t="s">
        <v>19</v>
      </c>
      <c r="F94" s="1" t="str">
        <f t="shared" si="13"/>
        <v>ui</v>
      </c>
      <c r="G94" s="1" t="str">
        <f t="shared" si="13"/>
        <v>ii</v>
      </c>
      <c r="H94" s="1" t="str">
        <f t="shared" si="13"/>
        <v>ia</v>
      </c>
      <c r="I94" s="1" t="str">
        <f t="shared" si="14"/>
        <v>uiia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>
        <v>0</v>
      </c>
      <c r="Z94" s="4">
        <v>2</v>
      </c>
      <c r="AA94" s="4">
        <v>1</v>
      </c>
      <c r="AB94" s="4">
        <v>1</v>
      </c>
      <c r="AC94" s="4">
        <v>0</v>
      </c>
      <c r="AD94" s="4">
        <v>1</v>
      </c>
      <c r="AE94" s="4">
        <v>0</v>
      </c>
      <c r="AF94" s="4">
        <v>1</v>
      </c>
      <c r="AG94" s="4">
        <v>0</v>
      </c>
      <c r="AH94" s="4">
        <v>0</v>
      </c>
      <c r="AI94" s="4">
        <v>0</v>
      </c>
      <c r="AJ94" s="4">
        <v>1</v>
      </c>
      <c r="AK94">
        <f t="shared" si="15"/>
        <v>35.362049497325096</v>
      </c>
      <c r="AL94">
        <f t="shared" si="16"/>
        <v>4.3899243323844428E-16</v>
      </c>
      <c r="AM94">
        <f t="shared" si="21"/>
        <v>5.1607876982952705</v>
      </c>
      <c r="AN94">
        <f t="shared" si="17"/>
        <v>8.506306767539649E-17</v>
      </c>
      <c r="AO94">
        <f t="shared" si="18"/>
        <v>-37.003138719876411</v>
      </c>
      <c r="AR94">
        <f t="shared" si="19"/>
        <v>0</v>
      </c>
      <c r="AS94">
        <f t="shared" si="20"/>
        <v>8.506306767539649E-17</v>
      </c>
    </row>
    <row r="95" spans="1:45">
      <c r="A95">
        <f t="shared" si="12"/>
        <v>95</v>
      </c>
      <c r="B95" s="6" t="s">
        <v>21</v>
      </c>
      <c r="C95" s="6" t="s">
        <v>20</v>
      </c>
      <c r="D95" s="6" t="s">
        <v>20</v>
      </c>
      <c r="E95" s="6" t="s">
        <v>21</v>
      </c>
      <c r="F95" s="1" t="str">
        <f t="shared" si="13"/>
        <v>ui</v>
      </c>
      <c r="G95" s="1" t="str">
        <f t="shared" si="13"/>
        <v>ii</v>
      </c>
      <c r="H95" s="1" t="str">
        <f t="shared" si="13"/>
        <v>iu</v>
      </c>
      <c r="I95" s="1" t="str">
        <f t="shared" si="14"/>
        <v>uiiu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>
        <v>0</v>
      </c>
      <c r="Z95" s="4">
        <v>2</v>
      </c>
      <c r="AA95" s="4">
        <v>2</v>
      </c>
      <c r="AB95" s="4">
        <v>0</v>
      </c>
      <c r="AC95" s="4">
        <v>1</v>
      </c>
      <c r="AD95" s="4">
        <v>1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1</v>
      </c>
      <c r="AK95">
        <f t="shared" si="15"/>
        <v>57.154740090105747</v>
      </c>
      <c r="AL95">
        <f t="shared" si="16"/>
        <v>1.5066478780016612E-25</v>
      </c>
      <c r="AM95">
        <f t="shared" si="21"/>
        <v>5.1607876982952705</v>
      </c>
      <c r="AN95">
        <f t="shared" si="17"/>
        <v>2.9194145663061136E-26</v>
      </c>
      <c r="AO95">
        <f t="shared" si="18"/>
        <v>-58.795829312657062</v>
      </c>
      <c r="AR95">
        <f t="shared" si="19"/>
        <v>0</v>
      </c>
      <c r="AS95">
        <f t="shared" si="20"/>
        <v>2.9194145663061136E-26</v>
      </c>
    </row>
    <row r="96" spans="1:45">
      <c r="A96">
        <f t="shared" si="12"/>
        <v>96</v>
      </c>
      <c r="B96" s="6" t="s">
        <v>21</v>
      </c>
      <c r="C96" s="6" t="s">
        <v>20</v>
      </c>
      <c r="D96" s="6" t="s">
        <v>19</v>
      </c>
      <c r="E96" s="6" t="s">
        <v>20</v>
      </c>
      <c r="F96" s="1" t="str">
        <f t="shared" si="13"/>
        <v>ui</v>
      </c>
      <c r="G96" s="1" t="str">
        <f t="shared" si="13"/>
        <v>ia</v>
      </c>
      <c r="H96" s="1" t="str">
        <f t="shared" si="13"/>
        <v>ai</v>
      </c>
      <c r="I96" s="1" t="str">
        <f t="shared" si="14"/>
        <v>uiai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>
        <v>0</v>
      </c>
      <c r="Z96" s="4">
        <v>2</v>
      </c>
      <c r="AA96" s="4">
        <v>1</v>
      </c>
      <c r="AB96" s="4">
        <v>1</v>
      </c>
      <c r="AC96" s="4">
        <v>0</v>
      </c>
      <c r="AD96" s="4">
        <v>1</v>
      </c>
      <c r="AE96" s="4">
        <v>1</v>
      </c>
      <c r="AF96" s="4">
        <v>1</v>
      </c>
      <c r="AG96" s="4">
        <v>0</v>
      </c>
      <c r="AH96" s="4">
        <v>0</v>
      </c>
      <c r="AI96" s="4">
        <v>0</v>
      </c>
      <c r="AJ96" s="4">
        <v>0</v>
      </c>
      <c r="AK96">
        <f t="shared" si="15"/>
        <v>22.306550352988072</v>
      </c>
      <c r="AL96">
        <f t="shared" si="16"/>
        <v>2.052996795096204E-10</v>
      </c>
      <c r="AM96">
        <f t="shared" si="21"/>
        <v>5.1607876982952705</v>
      </c>
      <c r="AN96">
        <f t="shared" si="17"/>
        <v>3.9780686885731745E-11</v>
      </c>
      <c r="AO96">
        <f t="shared" si="18"/>
        <v>-23.947639575539384</v>
      </c>
      <c r="AR96">
        <f t="shared" si="19"/>
        <v>0</v>
      </c>
      <c r="AS96">
        <f t="shared" si="20"/>
        <v>3.9780686885731745E-11</v>
      </c>
    </row>
    <row r="97" spans="1:45">
      <c r="A97">
        <f t="shared" si="12"/>
        <v>97</v>
      </c>
      <c r="B97" s="6" t="s">
        <v>21</v>
      </c>
      <c r="C97" s="6" t="s">
        <v>20</v>
      </c>
      <c r="D97" s="6" t="s">
        <v>19</v>
      </c>
      <c r="E97" s="6" t="s">
        <v>19</v>
      </c>
      <c r="F97" s="1" t="str">
        <f t="shared" si="13"/>
        <v>ui</v>
      </c>
      <c r="G97" s="1" t="str">
        <f t="shared" si="13"/>
        <v>ia</v>
      </c>
      <c r="H97" s="1" t="str">
        <f t="shared" si="13"/>
        <v>aa</v>
      </c>
      <c r="I97" s="1" t="str">
        <f t="shared" si="14"/>
        <v>uiaa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>
        <v>0</v>
      </c>
      <c r="Z97" s="4">
        <v>1</v>
      </c>
      <c r="AA97" s="4">
        <v>1</v>
      </c>
      <c r="AB97" s="4">
        <v>2</v>
      </c>
      <c r="AC97" s="4">
        <v>0</v>
      </c>
      <c r="AD97" s="4">
        <v>1</v>
      </c>
      <c r="AE97" s="4">
        <v>0</v>
      </c>
      <c r="AF97" s="4">
        <v>1</v>
      </c>
      <c r="AG97" s="4">
        <v>0</v>
      </c>
      <c r="AH97" s="4">
        <v>0</v>
      </c>
      <c r="AI97" s="4">
        <v>0</v>
      </c>
      <c r="AJ97" s="4">
        <v>0</v>
      </c>
      <c r="AK97">
        <f t="shared" si="15"/>
        <v>22.460841195581221</v>
      </c>
      <c r="AL97">
        <f t="shared" si="16"/>
        <v>1.7594649099019501E-10</v>
      </c>
      <c r="AM97">
        <f t="shared" si="21"/>
        <v>5.1607876982952705</v>
      </c>
      <c r="AN97">
        <f t="shared" si="17"/>
        <v>3.4092952718887135E-11</v>
      </c>
      <c r="AO97">
        <f t="shared" si="18"/>
        <v>-24.101930418132532</v>
      </c>
      <c r="AR97">
        <f t="shared" si="19"/>
        <v>0</v>
      </c>
      <c r="AS97">
        <f t="shared" si="20"/>
        <v>3.4092952718887135E-11</v>
      </c>
    </row>
    <row r="98" spans="1:45">
      <c r="A98">
        <f t="shared" si="12"/>
        <v>98</v>
      </c>
      <c r="B98" s="6" t="s">
        <v>21</v>
      </c>
      <c r="C98" s="6" t="s">
        <v>20</v>
      </c>
      <c r="D98" s="6" t="s">
        <v>19</v>
      </c>
      <c r="E98" s="6" t="s">
        <v>21</v>
      </c>
      <c r="F98" s="1" t="str">
        <f t="shared" si="13"/>
        <v>ui</v>
      </c>
      <c r="G98" s="1" t="str">
        <f t="shared" si="13"/>
        <v>ia</v>
      </c>
      <c r="H98" s="1" t="str">
        <f t="shared" si="13"/>
        <v>au</v>
      </c>
      <c r="I98" s="1" t="str">
        <f t="shared" si="14"/>
        <v>uiau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>
        <v>0</v>
      </c>
      <c r="Z98" s="4">
        <v>1</v>
      </c>
      <c r="AA98" s="4">
        <v>2</v>
      </c>
      <c r="AB98" s="4">
        <v>1</v>
      </c>
      <c r="AC98" s="4">
        <v>0</v>
      </c>
      <c r="AD98" s="4">
        <v>1</v>
      </c>
      <c r="AE98" s="4">
        <v>0</v>
      </c>
      <c r="AF98" s="4">
        <v>1</v>
      </c>
      <c r="AG98" s="4">
        <v>1</v>
      </c>
      <c r="AH98" s="4">
        <v>0</v>
      </c>
      <c r="AI98" s="4">
        <v>0</v>
      </c>
      <c r="AJ98" s="4">
        <v>0</v>
      </c>
      <c r="AK98">
        <f t="shared" si="15"/>
        <v>22.749886268001084</v>
      </c>
      <c r="AL98">
        <f t="shared" si="16"/>
        <v>1.3178012946624268E-10</v>
      </c>
      <c r="AM98">
        <f t="shared" si="21"/>
        <v>5.1607876982952705</v>
      </c>
      <c r="AN98">
        <f t="shared" si="17"/>
        <v>2.553488675958764E-11</v>
      </c>
      <c r="AO98">
        <f t="shared" si="18"/>
        <v>-24.390975490552396</v>
      </c>
      <c r="AR98">
        <f t="shared" si="19"/>
        <v>0</v>
      </c>
      <c r="AS98">
        <f t="shared" si="20"/>
        <v>2.553488675958764E-11</v>
      </c>
    </row>
    <row r="99" spans="1:45">
      <c r="A99">
        <f t="shared" si="12"/>
        <v>99</v>
      </c>
      <c r="B99" s="6" t="s">
        <v>21</v>
      </c>
      <c r="C99" s="6" t="s">
        <v>20</v>
      </c>
      <c r="D99" s="6" t="s">
        <v>21</v>
      </c>
      <c r="E99" s="6" t="s">
        <v>20</v>
      </c>
      <c r="F99" s="1" t="str">
        <f t="shared" si="13"/>
        <v>ui</v>
      </c>
      <c r="G99" s="1" t="str">
        <f t="shared" si="13"/>
        <v>iu</v>
      </c>
      <c r="H99" s="1" t="str">
        <f t="shared" si="13"/>
        <v>ui</v>
      </c>
      <c r="I99" s="1" t="str">
        <f t="shared" si="14"/>
        <v>uiui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>
        <v>0</v>
      </c>
      <c r="Z99" s="4">
        <v>2</v>
      </c>
      <c r="AA99" s="4">
        <v>2</v>
      </c>
      <c r="AB99" s="4">
        <v>0</v>
      </c>
      <c r="AC99" s="4">
        <v>1</v>
      </c>
      <c r="AD99" s="4">
        <v>2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0</v>
      </c>
      <c r="AK99">
        <f t="shared" si="15"/>
        <v>63.659572627742634</v>
      </c>
      <c r="AL99">
        <f t="shared" si="16"/>
        <v>2.254233437393514E-28</v>
      </c>
      <c r="AM99">
        <f t="shared" si="21"/>
        <v>5.1607876982952705</v>
      </c>
      <c r="AN99">
        <f t="shared" si="17"/>
        <v>4.3680026561413104E-29</v>
      </c>
      <c r="AO99">
        <f t="shared" si="18"/>
        <v>-65.300661850293949</v>
      </c>
      <c r="AR99">
        <f t="shared" si="19"/>
        <v>0</v>
      </c>
      <c r="AS99">
        <f t="shared" si="20"/>
        <v>4.3680026561413104E-29</v>
      </c>
    </row>
    <row r="100" spans="1:45">
      <c r="A100">
        <f t="shared" si="12"/>
        <v>100</v>
      </c>
      <c r="B100" s="6" t="s">
        <v>21</v>
      </c>
      <c r="C100" s="6" t="s">
        <v>20</v>
      </c>
      <c r="D100" s="6" t="s">
        <v>21</v>
      </c>
      <c r="E100" s="6" t="s">
        <v>19</v>
      </c>
      <c r="F100" s="1" t="str">
        <f t="shared" si="13"/>
        <v>ui</v>
      </c>
      <c r="G100" s="1" t="str">
        <f t="shared" si="13"/>
        <v>iu</v>
      </c>
      <c r="H100" s="1" t="str">
        <f t="shared" si="13"/>
        <v>ua</v>
      </c>
      <c r="I100" s="1" t="str">
        <f t="shared" si="14"/>
        <v>uiua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>
        <v>0</v>
      </c>
      <c r="Z100" s="4">
        <v>1</v>
      </c>
      <c r="AA100" s="4">
        <v>2</v>
      </c>
      <c r="AB100" s="4">
        <v>1</v>
      </c>
      <c r="AC100" s="4">
        <v>1</v>
      </c>
      <c r="AD100" s="4">
        <v>1</v>
      </c>
      <c r="AE100" s="4">
        <v>0</v>
      </c>
      <c r="AF100" s="4">
        <v>0</v>
      </c>
      <c r="AG100" s="4">
        <v>0</v>
      </c>
      <c r="AH100" s="4">
        <v>1</v>
      </c>
      <c r="AI100" s="4">
        <v>0</v>
      </c>
      <c r="AJ100" s="4">
        <v>0</v>
      </c>
      <c r="AK100">
        <f t="shared" si="15"/>
        <v>44.459713149865713</v>
      </c>
      <c r="AL100">
        <f t="shared" si="16"/>
        <v>4.9135107664477195E-20</v>
      </c>
      <c r="AM100">
        <f t="shared" si="21"/>
        <v>5.1607876982952705</v>
      </c>
      <c r="AN100">
        <f t="shared" si="17"/>
        <v>9.5208542836799268E-21</v>
      </c>
      <c r="AO100">
        <f t="shared" si="18"/>
        <v>-46.100802372417029</v>
      </c>
      <c r="AR100">
        <f t="shared" si="19"/>
        <v>0</v>
      </c>
      <c r="AS100">
        <f t="shared" si="20"/>
        <v>9.5208542836799268E-21</v>
      </c>
    </row>
    <row r="101" spans="1:45">
      <c r="A101">
        <f t="shared" si="12"/>
        <v>101</v>
      </c>
      <c r="B101" s="6" t="s">
        <v>21</v>
      </c>
      <c r="C101" s="6" t="s">
        <v>20</v>
      </c>
      <c r="D101" s="6" t="s">
        <v>21</v>
      </c>
      <c r="E101" s="6" t="s">
        <v>21</v>
      </c>
      <c r="F101" s="1" t="str">
        <f t="shared" si="13"/>
        <v>ui</v>
      </c>
      <c r="G101" s="1" t="str">
        <f t="shared" si="13"/>
        <v>iu</v>
      </c>
      <c r="H101" s="1" t="str">
        <f t="shared" si="13"/>
        <v>uu</v>
      </c>
      <c r="I101" s="1" t="str">
        <f t="shared" si="14"/>
        <v>uiuu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>
        <v>0</v>
      </c>
      <c r="Z101" s="4">
        <v>1</v>
      </c>
      <c r="AA101" s="4">
        <v>3</v>
      </c>
      <c r="AB101" s="4">
        <v>0</v>
      </c>
      <c r="AC101" s="4">
        <v>1</v>
      </c>
      <c r="AD101" s="4">
        <v>1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0</v>
      </c>
      <c r="AK101">
        <f t="shared" si="15"/>
        <v>43.849149650540113</v>
      </c>
      <c r="AL101">
        <f t="shared" si="16"/>
        <v>9.0480766416527243E-20</v>
      </c>
      <c r="AM101">
        <f t="shared" si="21"/>
        <v>5.1607876982952705</v>
      </c>
      <c r="AN101">
        <f t="shared" si="17"/>
        <v>1.7532355854594672E-20</v>
      </c>
      <c r="AO101">
        <f t="shared" si="18"/>
        <v>-45.490238873091428</v>
      </c>
      <c r="AR101">
        <f t="shared" si="19"/>
        <v>0</v>
      </c>
      <c r="AS101">
        <f t="shared" si="20"/>
        <v>1.7532355854594672E-20</v>
      </c>
    </row>
    <row r="102" spans="1:45">
      <c r="A102">
        <f t="shared" si="12"/>
        <v>102</v>
      </c>
      <c r="B102" s="6" t="s">
        <v>21</v>
      </c>
      <c r="C102" s="6" t="s">
        <v>19</v>
      </c>
      <c r="D102" s="6" t="s">
        <v>20</v>
      </c>
      <c r="E102" s="6" t="s">
        <v>20</v>
      </c>
      <c r="F102" s="1" t="str">
        <f t="shared" si="13"/>
        <v>ua</v>
      </c>
      <c r="G102" s="1" t="str">
        <f t="shared" si="13"/>
        <v>ai</v>
      </c>
      <c r="H102" s="1" t="str">
        <f t="shared" si="13"/>
        <v>ii</v>
      </c>
      <c r="I102" s="1" t="str">
        <f t="shared" si="14"/>
        <v>uaii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>
        <v>0</v>
      </c>
      <c r="Z102" s="4">
        <v>2</v>
      </c>
      <c r="AA102" s="4">
        <v>1</v>
      </c>
      <c r="AB102" s="4">
        <v>1</v>
      </c>
      <c r="AC102" s="4">
        <v>0</v>
      </c>
      <c r="AD102" s="4">
        <v>0</v>
      </c>
      <c r="AE102" s="4">
        <v>1</v>
      </c>
      <c r="AF102" s="4">
        <v>0</v>
      </c>
      <c r="AG102" s="4">
        <v>0</v>
      </c>
      <c r="AH102" s="4">
        <v>1</v>
      </c>
      <c r="AI102" s="4">
        <v>0</v>
      </c>
      <c r="AJ102" s="4">
        <v>1</v>
      </c>
      <c r="AK102">
        <f t="shared" si="15"/>
        <v>15.751915129191779</v>
      </c>
      <c r="AL102">
        <f t="shared" si="16"/>
        <v>1.4422155704589027E-7</v>
      </c>
      <c r="AM102">
        <f t="shared" si="21"/>
        <v>5.1607876982952705</v>
      </c>
      <c r="AN102">
        <f t="shared" si="17"/>
        <v>2.7945648121415659E-8</v>
      </c>
      <c r="AO102">
        <f t="shared" si="18"/>
        <v>-17.393004351743091</v>
      </c>
      <c r="AR102">
        <f t="shared" si="19"/>
        <v>0</v>
      </c>
      <c r="AS102">
        <f t="shared" si="20"/>
        <v>2.7945648121415659E-8</v>
      </c>
    </row>
    <row r="103" spans="1:45">
      <c r="A103">
        <f t="shared" si="12"/>
        <v>103</v>
      </c>
      <c r="B103" s="6" t="s">
        <v>21</v>
      </c>
      <c r="C103" s="6" t="s">
        <v>19</v>
      </c>
      <c r="D103" s="6" t="s">
        <v>20</v>
      </c>
      <c r="E103" s="6" t="s">
        <v>19</v>
      </c>
      <c r="F103" s="1" t="str">
        <f t="shared" si="13"/>
        <v>ua</v>
      </c>
      <c r="G103" s="1" t="str">
        <f t="shared" si="13"/>
        <v>ai</v>
      </c>
      <c r="H103" s="1" t="str">
        <f t="shared" si="13"/>
        <v>ia</v>
      </c>
      <c r="I103" s="1" t="str">
        <f t="shared" si="14"/>
        <v>uaia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>
        <v>0</v>
      </c>
      <c r="Z103" s="4">
        <v>1</v>
      </c>
      <c r="AA103" s="4">
        <v>1</v>
      </c>
      <c r="AB103" s="4">
        <v>2</v>
      </c>
      <c r="AC103" s="4">
        <v>0</v>
      </c>
      <c r="AD103" s="4">
        <v>0</v>
      </c>
      <c r="AE103" s="4">
        <v>1</v>
      </c>
      <c r="AF103" s="4">
        <v>1</v>
      </c>
      <c r="AG103" s="4">
        <v>0</v>
      </c>
      <c r="AH103" s="4">
        <v>1</v>
      </c>
      <c r="AI103" s="4">
        <v>0</v>
      </c>
      <c r="AJ103" s="4">
        <v>1</v>
      </c>
      <c r="AK103">
        <f t="shared" si="15"/>
        <v>15.921530183503858</v>
      </c>
      <c r="AL103">
        <f t="shared" si="16"/>
        <v>1.2172150062377578E-7</v>
      </c>
      <c r="AM103">
        <f t="shared" si="21"/>
        <v>5.1607876982952705</v>
      </c>
      <c r="AN103">
        <f t="shared" si="17"/>
        <v>2.3585837616219567E-8</v>
      </c>
      <c r="AO103">
        <f t="shared" si="18"/>
        <v>-17.56261940605517</v>
      </c>
      <c r="AR103">
        <f t="shared" si="19"/>
        <v>0</v>
      </c>
      <c r="AS103">
        <f t="shared" si="20"/>
        <v>2.3585837616219567E-8</v>
      </c>
    </row>
    <row r="104" spans="1:45">
      <c r="A104">
        <f t="shared" si="12"/>
        <v>104</v>
      </c>
      <c r="B104" s="6" t="s">
        <v>21</v>
      </c>
      <c r="C104" s="6" t="s">
        <v>19</v>
      </c>
      <c r="D104" s="6" t="s">
        <v>20</v>
      </c>
      <c r="E104" s="6" t="s">
        <v>21</v>
      </c>
      <c r="F104" s="1" t="str">
        <f t="shared" si="13"/>
        <v>ua</v>
      </c>
      <c r="G104" s="1" t="str">
        <f t="shared" si="13"/>
        <v>ai</v>
      </c>
      <c r="H104" s="1" t="str">
        <f t="shared" si="13"/>
        <v>iu</v>
      </c>
      <c r="I104" s="1" t="str">
        <f t="shared" si="14"/>
        <v>uaiu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>
        <v>0</v>
      </c>
      <c r="Z104" s="4">
        <v>1</v>
      </c>
      <c r="AA104" s="4">
        <v>2</v>
      </c>
      <c r="AB104" s="4">
        <v>1</v>
      </c>
      <c r="AC104" s="4">
        <v>1</v>
      </c>
      <c r="AD104" s="4">
        <v>0</v>
      </c>
      <c r="AE104" s="4">
        <v>1</v>
      </c>
      <c r="AF104" s="4">
        <v>0</v>
      </c>
      <c r="AG104" s="4">
        <v>0</v>
      </c>
      <c r="AH104" s="4">
        <v>1</v>
      </c>
      <c r="AI104" s="4">
        <v>0</v>
      </c>
      <c r="AJ104" s="4">
        <v>1</v>
      </c>
      <c r="AK104">
        <f t="shared" si="15"/>
        <v>37.714220776284506</v>
      </c>
      <c r="AL104">
        <f t="shared" si="16"/>
        <v>4.1775535689559126E-17</v>
      </c>
      <c r="AM104">
        <f t="shared" si="21"/>
        <v>5.1607876982952705</v>
      </c>
      <c r="AN104">
        <f t="shared" si="17"/>
        <v>8.0947983392842471E-18</v>
      </c>
      <c r="AO104">
        <f t="shared" si="18"/>
        <v>-39.355309998835821</v>
      </c>
      <c r="AR104">
        <f t="shared" si="19"/>
        <v>0</v>
      </c>
      <c r="AS104">
        <f t="shared" si="20"/>
        <v>8.0947983392842471E-18</v>
      </c>
    </row>
    <row r="105" spans="1:45">
      <c r="A105">
        <f t="shared" si="12"/>
        <v>105</v>
      </c>
      <c r="B105" s="6" t="s">
        <v>21</v>
      </c>
      <c r="C105" s="6" t="s">
        <v>19</v>
      </c>
      <c r="D105" s="6" t="s">
        <v>19</v>
      </c>
      <c r="E105" s="6" t="s">
        <v>20</v>
      </c>
      <c r="F105" s="1" t="str">
        <f t="shared" si="13"/>
        <v>ua</v>
      </c>
      <c r="G105" s="1" t="str">
        <f t="shared" si="13"/>
        <v>aa</v>
      </c>
      <c r="H105" s="1" t="str">
        <f t="shared" si="13"/>
        <v>ai</v>
      </c>
      <c r="I105" s="1" t="str">
        <f t="shared" si="14"/>
        <v>uaai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>
        <v>0</v>
      </c>
      <c r="Z105" s="4">
        <v>1</v>
      </c>
      <c r="AA105" s="4">
        <v>1</v>
      </c>
      <c r="AB105" s="4">
        <v>2</v>
      </c>
      <c r="AC105" s="4">
        <v>0</v>
      </c>
      <c r="AD105" s="4">
        <v>0</v>
      </c>
      <c r="AE105" s="4">
        <v>1</v>
      </c>
      <c r="AF105" s="4">
        <v>0</v>
      </c>
      <c r="AG105" s="4">
        <v>0</v>
      </c>
      <c r="AH105" s="4">
        <v>1</v>
      </c>
      <c r="AI105" s="4">
        <v>0</v>
      </c>
      <c r="AJ105" s="4">
        <v>0</v>
      </c>
      <c r="AK105">
        <f t="shared" si="15"/>
        <v>2.8507068274479064</v>
      </c>
      <c r="AL105">
        <f t="shared" si="16"/>
        <v>5.7803449367391908E-2</v>
      </c>
      <c r="AM105">
        <f t="shared" si="21"/>
        <v>5.1607876982952705</v>
      </c>
      <c r="AN105">
        <f t="shared" si="17"/>
        <v>1.120050905920539E-2</v>
      </c>
      <c r="AO105">
        <f t="shared" si="18"/>
        <v>-4.4917960499992189</v>
      </c>
      <c r="AR105">
        <f t="shared" si="19"/>
        <v>0</v>
      </c>
      <c r="AS105">
        <f t="shared" si="20"/>
        <v>1.120050905920539E-2</v>
      </c>
    </row>
    <row r="106" spans="1:45">
      <c r="A106">
        <f t="shared" si="12"/>
        <v>106</v>
      </c>
      <c r="B106" s="6" t="s">
        <v>21</v>
      </c>
      <c r="C106" s="6" t="s">
        <v>19</v>
      </c>
      <c r="D106" s="6" t="s">
        <v>19</v>
      </c>
      <c r="E106" s="6" t="s">
        <v>19</v>
      </c>
      <c r="F106" s="1" t="str">
        <f t="shared" si="13"/>
        <v>ua</v>
      </c>
      <c r="G106" s="1" t="str">
        <f t="shared" si="13"/>
        <v>aa</v>
      </c>
      <c r="H106" s="1" t="str">
        <f t="shared" si="13"/>
        <v>aa</v>
      </c>
      <c r="I106" s="1" t="str">
        <f t="shared" si="14"/>
        <v>uaaa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>
        <v>0</v>
      </c>
      <c r="Z106" s="4">
        <v>0</v>
      </c>
      <c r="AA106" s="4">
        <v>1</v>
      </c>
      <c r="AB106" s="4">
        <v>3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1</v>
      </c>
      <c r="AI106" s="4">
        <v>0</v>
      </c>
      <c r="AJ106" s="4">
        <v>0</v>
      </c>
      <c r="AK106">
        <f t="shared" si="15"/>
        <v>3.0049976700410568</v>
      </c>
      <c r="AL106">
        <f t="shared" si="16"/>
        <v>4.9538869751842025E-2</v>
      </c>
      <c r="AM106">
        <f t="shared" si="21"/>
        <v>5.1607876982952705</v>
      </c>
      <c r="AN106">
        <f t="shared" si="17"/>
        <v>9.5990908070498378E-3</v>
      </c>
      <c r="AO106">
        <f t="shared" si="18"/>
        <v>-4.6460868925923693</v>
      </c>
      <c r="AR106">
        <f t="shared" si="19"/>
        <v>0</v>
      </c>
      <c r="AS106">
        <f t="shared" si="20"/>
        <v>9.5990908070498378E-3</v>
      </c>
    </row>
    <row r="107" spans="1:45">
      <c r="A107">
        <f t="shared" si="12"/>
        <v>107</v>
      </c>
      <c r="B107" s="6" t="s">
        <v>21</v>
      </c>
      <c r="C107" s="6" t="s">
        <v>19</v>
      </c>
      <c r="D107" s="6" t="s">
        <v>19</v>
      </c>
      <c r="E107" s="6" t="s">
        <v>21</v>
      </c>
      <c r="F107" s="1" t="str">
        <f t="shared" si="13"/>
        <v>ua</v>
      </c>
      <c r="G107" s="1" t="str">
        <f t="shared" si="13"/>
        <v>aa</v>
      </c>
      <c r="H107" s="1" t="str">
        <f t="shared" si="13"/>
        <v>au</v>
      </c>
      <c r="I107" s="1" t="str">
        <f t="shared" si="14"/>
        <v>uaau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>
        <v>0</v>
      </c>
      <c r="Z107" s="4">
        <v>0</v>
      </c>
      <c r="AA107" s="4">
        <v>2</v>
      </c>
      <c r="AB107" s="4">
        <v>2</v>
      </c>
      <c r="AC107" s="4">
        <v>0</v>
      </c>
      <c r="AD107" s="4">
        <v>0</v>
      </c>
      <c r="AE107" s="4">
        <v>0</v>
      </c>
      <c r="AF107" s="4">
        <v>0</v>
      </c>
      <c r="AG107" s="4">
        <v>1</v>
      </c>
      <c r="AH107" s="4">
        <v>1</v>
      </c>
      <c r="AI107" s="4">
        <v>0</v>
      </c>
      <c r="AJ107" s="4">
        <v>0</v>
      </c>
      <c r="AK107">
        <f t="shared" si="15"/>
        <v>3.2940427424609204</v>
      </c>
      <c r="AL107">
        <f t="shared" si="16"/>
        <v>3.7103545701703565E-2</v>
      </c>
      <c r="AM107">
        <f t="shared" si="21"/>
        <v>5.1607876982952705</v>
      </c>
      <c r="AN107">
        <f t="shared" si="17"/>
        <v>7.1895121192370962E-3</v>
      </c>
      <c r="AO107">
        <f t="shared" si="18"/>
        <v>-4.9351319650122329</v>
      </c>
      <c r="AR107">
        <f t="shared" si="19"/>
        <v>0</v>
      </c>
      <c r="AS107">
        <f t="shared" si="20"/>
        <v>7.1895121192370962E-3</v>
      </c>
    </row>
    <row r="108" spans="1:45">
      <c r="A108">
        <f t="shared" si="12"/>
        <v>108</v>
      </c>
      <c r="B108" s="6" t="s">
        <v>21</v>
      </c>
      <c r="C108" s="6" t="s">
        <v>19</v>
      </c>
      <c r="D108" s="6" t="s">
        <v>21</v>
      </c>
      <c r="E108" s="6" t="s">
        <v>20</v>
      </c>
      <c r="F108" s="1" t="str">
        <f t="shared" si="13"/>
        <v>ua</v>
      </c>
      <c r="G108" s="1" t="str">
        <f t="shared" si="13"/>
        <v>au</v>
      </c>
      <c r="H108" s="1" t="str">
        <f t="shared" si="13"/>
        <v>ui</v>
      </c>
      <c r="I108" s="1" t="str">
        <f t="shared" si="14"/>
        <v>uaui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>
        <v>0</v>
      </c>
      <c r="Z108" s="4">
        <v>1</v>
      </c>
      <c r="AA108" s="4">
        <v>2</v>
      </c>
      <c r="AB108" s="4">
        <v>1</v>
      </c>
      <c r="AC108" s="4">
        <v>0</v>
      </c>
      <c r="AD108" s="4">
        <v>1</v>
      </c>
      <c r="AE108" s="4">
        <v>0</v>
      </c>
      <c r="AF108" s="4">
        <v>0</v>
      </c>
      <c r="AG108" s="4">
        <v>1</v>
      </c>
      <c r="AH108" s="4">
        <v>1</v>
      </c>
      <c r="AI108" s="4">
        <v>0</v>
      </c>
      <c r="AJ108" s="4">
        <v>0</v>
      </c>
      <c r="AK108">
        <f t="shared" si="15"/>
        <v>22.700083581841685</v>
      </c>
      <c r="AL108">
        <f t="shared" si="16"/>
        <v>1.3850930868444422E-10</v>
      </c>
      <c r="AM108">
        <f t="shared" si="21"/>
        <v>5.1607876982952705</v>
      </c>
      <c r="AN108">
        <f t="shared" si="17"/>
        <v>2.6838792211932512E-11</v>
      </c>
      <c r="AO108">
        <f t="shared" si="18"/>
        <v>-24.341172804392997</v>
      </c>
      <c r="AR108">
        <f t="shared" si="19"/>
        <v>0</v>
      </c>
      <c r="AS108">
        <f t="shared" si="20"/>
        <v>2.6838792211932512E-11</v>
      </c>
    </row>
    <row r="109" spans="1:45">
      <c r="A109">
        <f t="shared" si="12"/>
        <v>109</v>
      </c>
      <c r="B109" s="6" t="s">
        <v>21</v>
      </c>
      <c r="C109" s="6" t="s">
        <v>19</v>
      </c>
      <c r="D109" s="6" t="s">
        <v>21</v>
      </c>
      <c r="E109" s="6" t="s">
        <v>19</v>
      </c>
      <c r="F109" s="1" t="str">
        <f t="shared" si="13"/>
        <v>ua</v>
      </c>
      <c r="G109" s="1" t="str">
        <f t="shared" si="13"/>
        <v>au</v>
      </c>
      <c r="H109" s="1" t="str">
        <f t="shared" si="13"/>
        <v>ua</v>
      </c>
      <c r="I109" s="1" t="str">
        <f t="shared" si="14"/>
        <v>uaua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>
        <v>0</v>
      </c>
      <c r="Z109" s="4">
        <v>0</v>
      </c>
      <c r="AA109" s="4">
        <v>2</v>
      </c>
      <c r="AB109" s="4">
        <v>2</v>
      </c>
      <c r="AC109" s="4">
        <v>0</v>
      </c>
      <c r="AD109" s="4">
        <v>0</v>
      </c>
      <c r="AE109" s="4">
        <v>0</v>
      </c>
      <c r="AF109" s="4">
        <v>0</v>
      </c>
      <c r="AG109" s="4">
        <v>1</v>
      </c>
      <c r="AH109" s="4">
        <v>2</v>
      </c>
      <c r="AI109" s="4">
        <v>0</v>
      </c>
      <c r="AJ109" s="4">
        <v>0</v>
      </c>
      <c r="AK109">
        <f t="shared" si="15"/>
        <v>3.5002241039647677</v>
      </c>
      <c r="AL109">
        <f t="shared" si="16"/>
        <v>3.0190616827206664E-2</v>
      </c>
      <c r="AM109">
        <f t="shared" si="21"/>
        <v>5.1607876982952705</v>
      </c>
      <c r="AN109">
        <f t="shared" si="17"/>
        <v>5.850001703650653E-3</v>
      </c>
      <c r="AO109">
        <f t="shared" si="18"/>
        <v>-5.1413133265160802</v>
      </c>
      <c r="AR109">
        <f t="shared" si="19"/>
        <v>0</v>
      </c>
      <c r="AS109">
        <f t="shared" si="20"/>
        <v>5.850001703650653E-3</v>
      </c>
    </row>
    <row r="110" spans="1:45">
      <c r="A110">
        <f t="shared" si="12"/>
        <v>110</v>
      </c>
      <c r="B110" s="6" t="s">
        <v>21</v>
      </c>
      <c r="C110" s="6" t="s">
        <v>19</v>
      </c>
      <c r="D110" s="6" t="s">
        <v>21</v>
      </c>
      <c r="E110" s="6" t="s">
        <v>21</v>
      </c>
      <c r="F110" s="1" t="str">
        <f t="shared" si="13"/>
        <v>ua</v>
      </c>
      <c r="G110" s="1" t="str">
        <f t="shared" si="13"/>
        <v>au</v>
      </c>
      <c r="H110" s="1" t="str">
        <f t="shared" si="13"/>
        <v>uu</v>
      </c>
      <c r="I110" s="1" t="str">
        <f t="shared" si="14"/>
        <v>uauu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>
        <v>0</v>
      </c>
      <c r="Z110" s="4">
        <v>0</v>
      </c>
      <c r="AA110" s="4">
        <v>3</v>
      </c>
      <c r="AB110" s="4">
        <v>1</v>
      </c>
      <c r="AC110" s="4">
        <v>0</v>
      </c>
      <c r="AD110" s="4">
        <v>0</v>
      </c>
      <c r="AE110" s="4">
        <v>0</v>
      </c>
      <c r="AF110" s="4">
        <v>0</v>
      </c>
      <c r="AG110" s="4">
        <v>1</v>
      </c>
      <c r="AH110" s="4">
        <v>1</v>
      </c>
      <c r="AI110" s="4">
        <v>0</v>
      </c>
      <c r="AJ110" s="4">
        <v>0</v>
      </c>
      <c r="AK110">
        <f t="shared" si="15"/>
        <v>2.8896606046391655</v>
      </c>
      <c r="AL110">
        <f t="shared" si="16"/>
        <v>5.5595078121468348E-2</v>
      </c>
      <c r="AM110">
        <f t="shared" si="21"/>
        <v>5.1607876982952705</v>
      </c>
      <c r="AN110">
        <f t="shared" si="17"/>
        <v>1.0772595458602707E-2</v>
      </c>
      <c r="AO110">
        <f t="shared" si="18"/>
        <v>-4.530749827190478</v>
      </c>
      <c r="AR110">
        <f t="shared" si="19"/>
        <v>0</v>
      </c>
      <c r="AS110">
        <f t="shared" si="20"/>
        <v>1.0772595458602707E-2</v>
      </c>
    </row>
    <row r="111" spans="1:45">
      <c r="A111">
        <f t="shared" si="12"/>
        <v>111</v>
      </c>
      <c r="B111" s="6" t="s">
        <v>21</v>
      </c>
      <c r="C111" s="6" t="s">
        <v>21</v>
      </c>
      <c r="D111" s="6" t="s">
        <v>20</v>
      </c>
      <c r="E111" s="6" t="s">
        <v>20</v>
      </c>
      <c r="F111" s="1" t="str">
        <f t="shared" si="13"/>
        <v>uu</v>
      </c>
      <c r="G111" s="1" t="str">
        <f t="shared" si="13"/>
        <v>ui</v>
      </c>
      <c r="H111" s="1" t="str">
        <f t="shared" si="13"/>
        <v>ii</v>
      </c>
      <c r="I111" s="1" t="str">
        <f t="shared" si="14"/>
        <v>uuii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>
        <v>0</v>
      </c>
      <c r="Z111" s="4">
        <v>2</v>
      </c>
      <c r="AA111" s="4">
        <v>2</v>
      </c>
      <c r="AB111" s="4">
        <v>0</v>
      </c>
      <c r="AC111" s="4">
        <v>0</v>
      </c>
      <c r="AD111" s="4">
        <v>1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2</v>
      </c>
      <c r="AK111">
        <f t="shared" si="15"/>
        <v>47.516522620232791</v>
      </c>
      <c r="AL111">
        <f t="shared" si="16"/>
        <v>2.3111941352733731E-21</v>
      </c>
      <c r="AM111">
        <f t="shared" si="21"/>
        <v>5.1607876982952705</v>
      </c>
      <c r="AN111">
        <f t="shared" si="17"/>
        <v>4.4783747567000574E-22</v>
      </c>
      <c r="AO111">
        <f t="shared" si="18"/>
        <v>-49.157611842784107</v>
      </c>
      <c r="AR111">
        <f t="shared" si="19"/>
        <v>0</v>
      </c>
      <c r="AS111">
        <f t="shared" si="20"/>
        <v>4.4783747567000574E-22</v>
      </c>
    </row>
    <row r="112" spans="1:45">
      <c r="A112">
        <f t="shared" si="12"/>
        <v>112</v>
      </c>
      <c r="B112" s="6" t="s">
        <v>21</v>
      </c>
      <c r="C112" s="6" t="s">
        <v>21</v>
      </c>
      <c r="D112" s="6" t="s">
        <v>20</v>
      </c>
      <c r="E112" s="6" t="s">
        <v>19</v>
      </c>
      <c r="F112" s="1" t="str">
        <f t="shared" si="13"/>
        <v>uu</v>
      </c>
      <c r="G112" s="1" t="str">
        <f t="shared" si="13"/>
        <v>ui</v>
      </c>
      <c r="H112" s="1" t="str">
        <f t="shared" si="13"/>
        <v>ia</v>
      </c>
      <c r="I112" s="1" t="str">
        <f t="shared" si="14"/>
        <v>uuia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>
        <v>0</v>
      </c>
      <c r="Z112" s="4">
        <v>1</v>
      </c>
      <c r="AA112" s="4">
        <v>2</v>
      </c>
      <c r="AB112" s="4">
        <v>1</v>
      </c>
      <c r="AC112" s="4">
        <v>0</v>
      </c>
      <c r="AD112" s="4">
        <v>1</v>
      </c>
      <c r="AE112" s="4">
        <v>0</v>
      </c>
      <c r="AF112" s="4">
        <v>1</v>
      </c>
      <c r="AG112" s="4">
        <v>0</v>
      </c>
      <c r="AH112" s="4">
        <v>0</v>
      </c>
      <c r="AI112" s="4">
        <v>0</v>
      </c>
      <c r="AJ112" s="4">
        <v>1</v>
      </c>
      <c r="AK112">
        <f t="shared" si="15"/>
        <v>34.871298366152168</v>
      </c>
      <c r="AL112">
        <f t="shared" si="16"/>
        <v>7.1711291282991859E-16</v>
      </c>
      <c r="AM112">
        <f t="shared" si="21"/>
        <v>5.1607876982952705</v>
      </c>
      <c r="AN112">
        <f t="shared" si="17"/>
        <v>1.3895415869689774E-16</v>
      </c>
      <c r="AO112">
        <f t="shared" si="18"/>
        <v>-36.512387588703483</v>
      </c>
      <c r="AR112">
        <f t="shared" si="19"/>
        <v>0</v>
      </c>
      <c r="AS112">
        <f t="shared" si="20"/>
        <v>1.3895415869689774E-16</v>
      </c>
    </row>
    <row r="113" spans="1:45">
      <c r="A113">
        <f t="shared" si="12"/>
        <v>113</v>
      </c>
      <c r="B113" s="6" t="s">
        <v>21</v>
      </c>
      <c r="C113" s="6" t="s">
        <v>21</v>
      </c>
      <c r="D113" s="6" t="s">
        <v>20</v>
      </c>
      <c r="E113" s="6" t="s">
        <v>21</v>
      </c>
      <c r="F113" s="1" t="str">
        <f t="shared" si="13"/>
        <v>uu</v>
      </c>
      <c r="G113" s="1" t="str">
        <f t="shared" si="13"/>
        <v>ui</v>
      </c>
      <c r="H113" s="1" t="str">
        <f t="shared" si="13"/>
        <v>iu</v>
      </c>
      <c r="I113" s="1" t="str">
        <f t="shared" si="14"/>
        <v>uuiu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>
        <v>0</v>
      </c>
      <c r="Z113" s="4">
        <v>1</v>
      </c>
      <c r="AA113" s="4">
        <v>3</v>
      </c>
      <c r="AB113" s="4">
        <v>0</v>
      </c>
      <c r="AC113" s="4">
        <v>1</v>
      </c>
      <c r="AD113" s="4">
        <v>1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1</v>
      </c>
      <c r="AK113">
        <f t="shared" si="15"/>
        <v>56.663988958932819</v>
      </c>
      <c r="AL113">
        <f t="shared" si="16"/>
        <v>2.461173739220089E-25</v>
      </c>
      <c r="AM113">
        <f t="shared" si="21"/>
        <v>5.1607876982952705</v>
      </c>
      <c r="AN113">
        <f t="shared" si="17"/>
        <v>4.7689885403212235E-26</v>
      </c>
      <c r="AO113">
        <f t="shared" si="18"/>
        <v>-58.305078181484134</v>
      </c>
      <c r="AR113">
        <f t="shared" si="19"/>
        <v>0</v>
      </c>
      <c r="AS113">
        <f t="shared" si="20"/>
        <v>4.7689885403212235E-26</v>
      </c>
    </row>
    <row r="114" spans="1:45">
      <c r="A114">
        <f t="shared" si="12"/>
        <v>114</v>
      </c>
      <c r="B114" s="6" t="s">
        <v>21</v>
      </c>
      <c r="C114" s="6" t="s">
        <v>21</v>
      </c>
      <c r="D114" s="6" t="s">
        <v>19</v>
      </c>
      <c r="E114" s="6" t="s">
        <v>20</v>
      </c>
      <c r="F114" s="1" t="str">
        <f t="shared" si="13"/>
        <v>uu</v>
      </c>
      <c r="G114" s="1" t="str">
        <f t="shared" si="13"/>
        <v>ua</v>
      </c>
      <c r="H114" s="1" t="str">
        <f t="shared" si="13"/>
        <v>ai</v>
      </c>
      <c r="I114" s="1" t="str">
        <f t="shared" si="14"/>
        <v>uuai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>
        <v>0</v>
      </c>
      <c r="Z114" s="4">
        <v>1</v>
      </c>
      <c r="AA114" s="4">
        <v>2</v>
      </c>
      <c r="AB114" s="4">
        <v>1</v>
      </c>
      <c r="AC114" s="4">
        <v>0</v>
      </c>
      <c r="AD114" s="4">
        <v>0</v>
      </c>
      <c r="AE114" s="4">
        <v>1</v>
      </c>
      <c r="AF114" s="4">
        <v>0</v>
      </c>
      <c r="AG114" s="4">
        <v>0</v>
      </c>
      <c r="AH114" s="4">
        <v>1</v>
      </c>
      <c r="AI114" s="4">
        <v>0</v>
      </c>
      <c r="AJ114" s="4">
        <v>1</v>
      </c>
      <c r="AK114">
        <f t="shared" si="15"/>
        <v>15.261163998018855</v>
      </c>
      <c r="AL114">
        <f t="shared" si="16"/>
        <v>2.355920809456611E-7</v>
      </c>
      <c r="AM114">
        <f t="shared" si="21"/>
        <v>5.1607876982952705</v>
      </c>
      <c r="AN114">
        <f t="shared" si="17"/>
        <v>4.5650411278007559E-8</v>
      </c>
      <c r="AO114">
        <f t="shared" si="18"/>
        <v>-16.902253220570167</v>
      </c>
      <c r="AR114">
        <f t="shared" si="19"/>
        <v>0</v>
      </c>
      <c r="AS114">
        <f t="shared" si="20"/>
        <v>4.5650411278007559E-8</v>
      </c>
    </row>
    <row r="115" spans="1:45">
      <c r="A115">
        <f t="shared" si="12"/>
        <v>115</v>
      </c>
      <c r="B115" s="6" t="s">
        <v>21</v>
      </c>
      <c r="C115" s="6" t="s">
        <v>21</v>
      </c>
      <c r="D115" s="6" t="s">
        <v>19</v>
      </c>
      <c r="E115" s="6" t="s">
        <v>19</v>
      </c>
      <c r="F115" s="1" t="str">
        <f t="shared" si="13"/>
        <v>uu</v>
      </c>
      <c r="G115" s="1" t="str">
        <f t="shared" si="13"/>
        <v>ua</v>
      </c>
      <c r="H115" s="1" t="str">
        <f t="shared" si="13"/>
        <v>aa</v>
      </c>
      <c r="I115" s="1" t="str">
        <f t="shared" si="14"/>
        <v>uuaa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>
        <v>0</v>
      </c>
      <c r="Z115" s="4">
        <v>0</v>
      </c>
      <c r="AA115" s="4">
        <v>2</v>
      </c>
      <c r="AB115" s="4">
        <v>2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1</v>
      </c>
      <c r="AI115" s="4">
        <v>0</v>
      </c>
      <c r="AJ115" s="4">
        <v>0</v>
      </c>
      <c r="AK115">
        <f t="shared" si="15"/>
        <v>2.6006155322193019</v>
      </c>
      <c r="AL115">
        <f t="shared" si="16"/>
        <v>7.4227874501397062E-2</v>
      </c>
      <c r="AM115">
        <f t="shared" si="21"/>
        <v>5.1607876982952705</v>
      </c>
      <c r="AN115">
        <f t="shared" si="17"/>
        <v>1.4383051355884349E-2</v>
      </c>
      <c r="AO115">
        <f t="shared" si="18"/>
        <v>-4.2417047547706144</v>
      </c>
      <c r="AR115">
        <f t="shared" si="19"/>
        <v>0</v>
      </c>
      <c r="AS115">
        <f t="shared" si="20"/>
        <v>1.4383051355884349E-2</v>
      </c>
    </row>
    <row r="116" spans="1:45">
      <c r="A116">
        <f t="shared" si="12"/>
        <v>116</v>
      </c>
      <c r="B116" s="6" t="s">
        <v>21</v>
      </c>
      <c r="C116" s="6" t="s">
        <v>21</v>
      </c>
      <c r="D116" s="6" t="s">
        <v>19</v>
      </c>
      <c r="E116" s="6" t="s">
        <v>21</v>
      </c>
      <c r="F116" s="1" t="str">
        <f t="shared" si="13"/>
        <v>uu</v>
      </c>
      <c r="G116" s="1" t="str">
        <f t="shared" si="13"/>
        <v>ua</v>
      </c>
      <c r="H116" s="1" t="str">
        <f t="shared" si="13"/>
        <v>au</v>
      </c>
      <c r="I116" s="1" t="str">
        <f t="shared" si="14"/>
        <v>uuau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>
        <v>0</v>
      </c>
      <c r="Z116" s="4">
        <v>0</v>
      </c>
      <c r="AA116" s="4">
        <v>3</v>
      </c>
      <c r="AB116" s="4">
        <v>1</v>
      </c>
      <c r="AC116" s="4">
        <v>0</v>
      </c>
      <c r="AD116" s="4">
        <v>0</v>
      </c>
      <c r="AE116" s="4">
        <v>0</v>
      </c>
      <c r="AF116" s="4">
        <v>0</v>
      </c>
      <c r="AG116" s="4">
        <v>1</v>
      </c>
      <c r="AH116" s="4">
        <v>1</v>
      </c>
      <c r="AI116" s="4">
        <v>0</v>
      </c>
      <c r="AJ116" s="4">
        <v>0</v>
      </c>
      <c r="AK116">
        <f t="shared" si="15"/>
        <v>2.8896606046391655</v>
      </c>
      <c r="AL116">
        <f t="shared" si="16"/>
        <v>5.5595078121468348E-2</v>
      </c>
      <c r="AM116">
        <f t="shared" si="21"/>
        <v>5.1607876982952705</v>
      </c>
      <c r="AN116">
        <f t="shared" si="17"/>
        <v>1.0772595458602707E-2</v>
      </c>
      <c r="AO116">
        <f t="shared" si="18"/>
        <v>-4.530749827190478</v>
      </c>
      <c r="AR116">
        <f t="shared" si="19"/>
        <v>0</v>
      </c>
      <c r="AS116">
        <f t="shared" si="20"/>
        <v>1.0772595458602707E-2</v>
      </c>
    </row>
    <row r="117" spans="1:45">
      <c r="A117">
        <f t="shared" si="12"/>
        <v>117</v>
      </c>
      <c r="B117" s="6" t="s">
        <v>21</v>
      </c>
      <c r="C117" s="6" t="s">
        <v>21</v>
      </c>
      <c r="D117" s="6" t="s">
        <v>21</v>
      </c>
      <c r="E117" s="6" t="s">
        <v>20</v>
      </c>
      <c r="F117" s="1" t="str">
        <f t="shared" si="13"/>
        <v>uu</v>
      </c>
      <c r="G117" s="1" t="str">
        <f t="shared" si="13"/>
        <v>uu</v>
      </c>
      <c r="H117" s="1" t="str">
        <f t="shared" si="13"/>
        <v>ui</v>
      </c>
      <c r="I117" s="1" t="str">
        <f t="shared" si="14"/>
        <v>uuui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>
        <v>0</v>
      </c>
      <c r="Z117" s="4">
        <v>1</v>
      </c>
      <c r="AA117" s="4">
        <v>3</v>
      </c>
      <c r="AB117" s="4">
        <v>0</v>
      </c>
      <c r="AC117" s="4">
        <v>0</v>
      </c>
      <c r="AD117" s="4">
        <v>1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  <c r="AJ117" s="4">
        <v>1</v>
      </c>
      <c r="AK117">
        <f t="shared" si="15"/>
        <v>34.210932180667164</v>
      </c>
      <c r="AL117">
        <f t="shared" si="16"/>
        <v>1.3879727290644727E-15</v>
      </c>
      <c r="AM117">
        <f t="shared" si="21"/>
        <v>5.1607876982952705</v>
      </c>
      <c r="AN117">
        <f t="shared" si="17"/>
        <v>2.6894590713796516E-16</v>
      </c>
      <c r="AO117">
        <f t="shared" si="18"/>
        <v>-35.85202140321848</v>
      </c>
      <c r="AR117">
        <f t="shared" si="19"/>
        <v>0</v>
      </c>
      <c r="AS117">
        <f t="shared" si="20"/>
        <v>2.6894590713796516E-16</v>
      </c>
    </row>
    <row r="118" spans="1:45">
      <c r="A118">
        <f t="shared" si="12"/>
        <v>118</v>
      </c>
      <c r="B118" s="6" t="s">
        <v>21</v>
      </c>
      <c r="C118" s="6" t="s">
        <v>21</v>
      </c>
      <c r="D118" s="6" t="s">
        <v>21</v>
      </c>
      <c r="E118" s="6" t="s">
        <v>19</v>
      </c>
      <c r="F118" s="1" t="str">
        <f t="shared" si="13"/>
        <v>uu</v>
      </c>
      <c r="G118" s="1" t="str">
        <f t="shared" si="13"/>
        <v>uu</v>
      </c>
      <c r="H118" s="1" t="str">
        <f t="shared" si="13"/>
        <v>ua</v>
      </c>
      <c r="I118" s="1" t="str">
        <f t="shared" si="14"/>
        <v>uuua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>
        <v>87</v>
      </c>
      <c r="Z118" s="4">
        <v>0</v>
      </c>
      <c r="AA118" s="4">
        <v>3</v>
      </c>
      <c r="AB118" s="4">
        <v>1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1</v>
      </c>
      <c r="AI118" s="4">
        <v>0</v>
      </c>
      <c r="AJ118" s="4">
        <v>0</v>
      </c>
      <c r="AK118">
        <f t="shared" si="15"/>
        <v>2.1962333943975461</v>
      </c>
      <c r="AL118">
        <f t="shared" si="16"/>
        <v>0.11122129714697994</v>
      </c>
      <c r="AM118">
        <f t="shared" si="21"/>
        <v>5.1607876982952705</v>
      </c>
      <c r="AN118">
        <f t="shared" si="17"/>
        <v>2.1551225054988979E-2</v>
      </c>
      <c r="AO118">
        <f t="shared" si="18"/>
        <v>-3.837322616948859</v>
      </c>
      <c r="AR118">
        <f t="shared" si="19"/>
        <v>7.4358974358974358E-2</v>
      </c>
      <c r="AS118">
        <f t="shared" si="20"/>
        <v>2.1551225054988979E-2</v>
      </c>
    </row>
    <row r="119" spans="1:45">
      <c r="A119">
        <f t="shared" si="12"/>
        <v>119</v>
      </c>
      <c r="B119" s="6" t="s">
        <v>21</v>
      </c>
      <c r="C119" s="6" t="s">
        <v>21</v>
      </c>
      <c r="D119" s="6" t="s">
        <v>21</v>
      </c>
      <c r="E119" s="6" t="s">
        <v>21</v>
      </c>
      <c r="F119" s="1" t="str">
        <f t="shared" si="13"/>
        <v>uu</v>
      </c>
      <c r="G119" s="1" t="str">
        <f t="shared" si="13"/>
        <v>uu</v>
      </c>
      <c r="H119" s="1" t="str">
        <f t="shared" si="13"/>
        <v>uu</v>
      </c>
      <c r="I119" s="1" t="str">
        <f t="shared" si="14"/>
        <v>uuuu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>
        <v>121</v>
      </c>
      <c r="Z119" s="4">
        <v>0</v>
      </c>
      <c r="AA119" s="4">
        <v>4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  <c r="AJ119" s="4">
        <v>0</v>
      </c>
      <c r="AK119">
        <f t="shared" si="15"/>
        <v>1.5856698950719437</v>
      </c>
      <c r="AL119">
        <f t="shared" si="16"/>
        <v>0.20481054557604081</v>
      </c>
      <c r="AM119">
        <f t="shared" si="21"/>
        <v>5.1607876982952705</v>
      </c>
      <c r="AN119">
        <f t="shared" si="17"/>
        <v>3.9685907956201055E-2</v>
      </c>
      <c r="AO119">
        <f t="shared" si="18"/>
        <v>-3.2267591176232564</v>
      </c>
      <c r="AR119">
        <f t="shared" si="19"/>
        <v>0.10341880341880341</v>
      </c>
      <c r="AS119">
        <f t="shared" si="20"/>
        <v>3.9685907956201055E-2</v>
      </c>
    </row>
  </sheetData>
  <phoneticPr fontId="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CreateChart</vt:lpstr>
      <vt:lpstr>ModelStemFreq</vt:lpstr>
      <vt:lpstr>ModelStemFreq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Bruce</cp:lastModifiedBy>
  <dcterms:created xsi:type="dcterms:W3CDTF">2019-05-21T02:17:12Z</dcterms:created>
  <dcterms:modified xsi:type="dcterms:W3CDTF">2019-05-21T21:31:27Z</dcterms:modified>
</cp:coreProperties>
</file>